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esktop\"/>
    </mc:Choice>
  </mc:AlternateContent>
  <bookViews>
    <workbookView xWindow="0" yWindow="0" windowWidth="14370" windowHeight="7530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definedNames>
    <definedName name="_xlnm._FilterDatabase" localSheetId="3" hidden="1">'10 класс'!$A$5:$L$24</definedName>
    <definedName name="_xlnm._FilterDatabase" localSheetId="4" hidden="1">'11 класс'!$A$5:$L$33</definedName>
    <definedName name="_xlnm._FilterDatabase" localSheetId="0" hidden="1">'7 класс'!$A$5:$L$22</definedName>
    <definedName name="_xlnm._FilterDatabase" localSheetId="1" hidden="1">'8 класс'!$A$5:$L$35</definedName>
    <definedName name="_xlnm._FilterDatabase" localSheetId="2" hidden="1">'9 класс'!$A$5:$L$21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 l="1"/>
  <c r="L21" i="2"/>
  <c r="L9" i="5"/>
  <c r="L31" i="5"/>
  <c r="L11" i="5"/>
  <c r="L16" i="5"/>
  <c r="L14" i="5"/>
  <c r="L12" i="5"/>
  <c r="L24" i="5"/>
  <c r="L25" i="5"/>
  <c r="L28" i="5"/>
  <c r="L29" i="5"/>
  <c r="L32" i="5"/>
  <c r="L30" i="5"/>
  <c r="L10" i="5"/>
  <c r="L21" i="5"/>
  <c r="L13" i="5"/>
  <c r="L8" i="5"/>
  <c r="L26" i="5"/>
  <c r="L17" i="5"/>
  <c r="L15" i="5"/>
  <c r="L18" i="5"/>
  <c r="L19" i="5"/>
  <c r="L23" i="5"/>
  <c r="L22" i="5"/>
  <c r="L7" i="5"/>
  <c r="L27" i="5"/>
  <c r="L20" i="5"/>
  <c r="L33" i="5"/>
  <c r="L11" i="4"/>
  <c r="L14" i="4"/>
  <c r="L15" i="4"/>
  <c r="L18" i="4"/>
  <c r="L20" i="4"/>
  <c r="L24" i="4"/>
  <c r="L13" i="4"/>
  <c r="L22" i="4"/>
  <c r="L7" i="4"/>
  <c r="L10" i="4"/>
  <c r="L8" i="4"/>
  <c r="L9" i="4"/>
  <c r="L19" i="4"/>
  <c r="L21" i="4"/>
  <c r="L16" i="4"/>
  <c r="L23" i="4"/>
  <c r="L17" i="4"/>
  <c r="L12" i="4"/>
  <c r="L14" i="3"/>
  <c r="L18" i="3"/>
  <c r="L10" i="3"/>
  <c r="L15" i="3"/>
  <c r="L7" i="3"/>
  <c r="L12" i="3"/>
  <c r="L9" i="3"/>
  <c r="L17" i="3"/>
  <c r="L21" i="3"/>
  <c r="L16" i="3"/>
  <c r="L13" i="3"/>
  <c r="L8" i="3"/>
  <c r="L19" i="3"/>
  <c r="L11" i="3"/>
  <c r="L20" i="3"/>
  <c r="L15" i="2"/>
  <c r="L30" i="2"/>
  <c r="L23" i="2"/>
  <c r="L33" i="2"/>
  <c r="L11" i="2"/>
  <c r="L32" i="2"/>
  <c r="L25" i="2"/>
  <c r="L17" i="2"/>
  <c r="L26" i="2"/>
  <c r="L20" i="2"/>
  <c r="L28" i="2"/>
  <c r="L19" i="2"/>
  <c r="L24" i="2"/>
  <c r="L34" i="2"/>
  <c r="L12" i="2"/>
  <c r="L27" i="2"/>
  <c r="L29" i="2"/>
  <c r="L22" i="2"/>
  <c r="L35" i="2"/>
  <c r="L10" i="2"/>
  <c r="L8" i="2"/>
  <c r="L7" i="2"/>
  <c r="L9" i="2"/>
  <c r="L14" i="2"/>
  <c r="L18" i="2"/>
  <c r="L31" i="2"/>
  <c r="L16" i="2"/>
  <c r="L11" i="1"/>
  <c r="L18" i="1"/>
  <c r="L19" i="1"/>
  <c r="L12" i="1"/>
  <c r="L20" i="1"/>
  <c r="L22" i="1"/>
  <c r="L15" i="1"/>
  <c r="L10" i="1"/>
  <c r="L9" i="1"/>
  <c r="L21" i="1"/>
  <c r="L17" i="1"/>
  <c r="L16" i="1"/>
  <c r="L8" i="1"/>
  <c r="L7" i="1"/>
  <c r="L13" i="1"/>
  <c r="L14" i="1"/>
</calcChain>
</file>

<file path=xl/sharedStrings.xml><?xml version="1.0" encoding="utf-8"?>
<sst xmlns="http://schemas.openxmlformats.org/spreadsheetml/2006/main" count="303" uniqueCount="153">
  <si>
    <t>Протокол</t>
  </si>
  <si>
    <t>Муниципального этапа Всероссийской олимпиады школьников 2018 – 2019 уч.года</t>
  </si>
  <si>
    <t>по предмету «Экономика» 7 класс</t>
  </si>
  <si>
    <t>№</t>
  </si>
  <si>
    <t>Ф.И.О. участника</t>
  </si>
  <si>
    <t>МОО</t>
  </si>
  <si>
    <t>задачи</t>
  </si>
  <si>
    <t>итого</t>
  </si>
  <si>
    <t>Обгенова Евгения Геннадьевна</t>
  </si>
  <si>
    <t>Акиева Нюдля Эдуардовна</t>
  </si>
  <si>
    <t>Федоров Очир Бембинович</t>
  </si>
  <si>
    <t>Цеденов Артем Климович</t>
  </si>
  <si>
    <t>Шанаев Алтан Батрович</t>
  </si>
  <si>
    <t>Бадмаева Яна Маратовна</t>
  </si>
  <si>
    <t>Кравчук Мирослав Витальевич</t>
  </si>
  <si>
    <t>Бембеев Очир Андреевич</t>
  </si>
  <si>
    <t>Ульцинов Борис Денисович</t>
  </si>
  <si>
    <t>Кукеева Заяна Адьяновна</t>
  </si>
  <si>
    <t>Председатель жюри</t>
  </si>
  <si>
    <t xml:space="preserve">Члены жюри            </t>
  </si>
  <si>
    <t>по предмету «Экономика» 8 класс</t>
  </si>
  <si>
    <t>Дагаев Александр Тимурович</t>
  </si>
  <si>
    <t>Борисова Александра Игоревна</t>
  </si>
  <si>
    <t>Уташов Савр Санджиевич</t>
  </si>
  <si>
    <t>Колошева Анастасия Владимировна</t>
  </si>
  <si>
    <t>Убушаева Даяна Сергеевна</t>
  </si>
  <si>
    <t>Горяев Дорджи Бадмаевич</t>
  </si>
  <si>
    <t>Книга София Денисовна</t>
  </si>
  <si>
    <t>Пауков Вадим Александрович</t>
  </si>
  <si>
    <t>Сахуров Вячеслав Саналович</t>
  </si>
  <si>
    <t>Янжураев Артем Леонидович</t>
  </si>
  <si>
    <t>Настиев Аджи Саналович</t>
  </si>
  <si>
    <t>Нохаев Дольган Юрьевич</t>
  </si>
  <si>
    <t>Сангаджи-Горяева Цагана Владимировна</t>
  </si>
  <si>
    <t>Кущ Анна Андреевна</t>
  </si>
  <si>
    <t>Саргсян Даниел Арменович</t>
  </si>
  <si>
    <t>Эрдниев Олег Евгеньевич</t>
  </si>
  <si>
    <t>Борисов Артем Саналович</t>
  </si>
  <si>
    <t>Манджиева Гиляна Баатровна</t>
  </si>
  <si>
    <t>Семенова Виктория Витальевна</t>
  </si>
  <si>
    <t>Сангаджиева Алина Арслановна</t>
  </si>
  <si>
    <t>Кашаева Елена Баатровна</t>
  </si>
  <si>
    <t>Колдаев Евгений Сананович</t>
  </si>
  <si>
    <t>Дубовец Виктория Валериевна</t>
  </si>
  <si>
    <t>тест</t>
  </si>
  <si>
    <t>Бондаренко Екатерина Романовна</t>
  </si>
  <si>
    <t>Цекирова Алина Владимировна</t>
  </si>
  <si>
    <t>Сангаджиев Темир Очирович</t>
  </si>
  <si>
    <t>Царенов Дмитрий Чингисович</t>
  </si>
  <si>
    <t>Кальдинов Айс Аркадьевич</t>
  </si>
  <si>
    <t>Манджиева Мира Николаевна</t>
  </si>
  <si>
    <t>Камолова Полина Сергеевна</t>
  </si>
  <si>
    <t>Санджеев Бадма Бимбеевич</t>
  </si>
  <si>
    <t>Эрднеев Бата Анатольевич</t>
  </si>
  <si>
    <t>Шапаев Мерген Саварович</t>
  </si>
  <si>
    <t>Лиджиева Виктория Романовна</t>
  </si>
  <si>
    <t>Бадма-Горяева Дарина Алексеевна</t>
  </si>
  <si>
    <t>Наликова Гиляна Анатольевна</t>
  </si>
  <si>
    <t>Уланов Церен Саналович</t>
  </si>
  <si>
    <t>Чемидов Сандже Васильевич</t>
  </si>
  <si>
    <t>Манджиев Бадма Валерьевич</t>
  </si>
  <si>
    <t>Михайлов Давид Михайлович</t>
  </si>
  <si>
    <t>МБОУ «СОШ №4»</t>
  </si>
  <si>
    <t>МБОУ «СОШ №17»</t>
  </si>
  <si>
    <t>Гагуева Александра Эрдниевна</t>
  </si>
  <si>
    <t>Лиджиев Артур Баатрович</t>
  </si>
  <si>
    <t>Романенко Анастасия Евгеньевна</t>
  </si>
  <si>
    <t>Элеева Кермен Владимировна</t>
  </si>
  <si>
    <t>Базазян Розалия Меружановна</t>
  </si>
  <si>
    <t>Панфилова Светлана Витальевна</t>
  </si>
  <si>
    <t>Богаева Баина Эрдниевна</t>
  </si>
  <si>
    <t>Башангинова Анастасия Дмитриевна</t>
  </si>
  <si>
    <t>Оросова Мария Николаевна</t>
  </si>
  <si>
    <t>Григорьева Елизавета Романовна</t>
  </si>
  <si>
    <t>Мукаева Сангира Витальевна</t>
  </si>
  <si>
    <t>Тагиров Айс Владимирович</t>
  </si>
  <si>
    <t>Мальева Зинаида Вячеславовна</t>
  </si>
  <si>
    <t>Мухараев Баир Наранович</t>
  </si>
  <si>
    <t>Баринов Нарсу Эдуардович</t>
  </si>
  <si>
    <t>Мучеряева Гиляна Александровна</t>
  </si>
  <si>
    <t>Иванов Савр Викторович</t>
  </si>
  <si>
    <t>Ангиров Бата Иванович</t>
  </si>
  <si>
    <t>Бадмаев Давид Вячеславович</t>
  </si>
  <si>
    <t>Очирова Валерия Баатровна</t>
  </si>
  <si>
    <t>Бюряев Эрдни Алексеевич</t>
  </si>
  <si>
    <t>Мутулов Станислав Саналович</t>
  </si>
  <si>
    <t>Уланов Анатолий Андреевич</t>
  </si>
  <si>
    <t>Борисов Эрдни Васильевич</t>
  </si>
  <si>
    <t>Очир-Горяева Алина Павловна</t>
  </si>
  <si>
    <t>Богаев Дмитрий Баатрович</t>
  </si>
  <si>
    <t>Каруев Станислав Денисович</t>
  </si>
  <si>
    <t>Шандронов Басан Дмитриевич</t>
  </si>
  <si>
    <t>Бадмаев Бадма Валерьевич</t>
  </si>
  <si>
    <t>Яванов Наран Бадмаевич</t>
  </si>
  <si>
    <t>Харченко Илья Баатрович</t>
  </si>
  <si>
    <t>Пелевин Иван Геннадьевич</t>
  </si>
  <si>
    <t>МБОУ «ЭЛ»</t>
  </si>
  <si>
    <t>Сологубов Артем Сергеевич</t>
  </si>
  <si>
    <t>Хорошевская Алена Валентиновна</t>
  </si>
  <si>
    <t>Сарджиев Санан Эренценович</t>
  </si>
  <si>
    <t>Джантелеева Софья Евгеньевна</t>
  </si>
  <si>
    <t>Тарасенко  Дмитрий Сергеевич</t>
  </si>
  <si>
    <t>Тиминова Анастасия Александровна</t>
  </si>
  <si>
    <t>Ханаев Баир Батыревич</t>
  </si>
  <si>
    <t>Деев Михайл Сергеевич</t>
  </si>
  <si>
    <t xml:space="preserve">Бодняева Айса Сергеевна </t>
  </si>
  <si>
    <t>Кекшенова Айса Георгиевна</t>
  </si>
  <si>
    <t xml:space="preserve"> Хохлова Саглара Петровна</t>
  </si>
  <si>
    <t>Униятова Алина Александровна</t>
  </si>
  <si>
    <t>Слизская Валерия Олеговна</t>
  </si>
  <si>
    <t>Джалыков Данил Александрович</t>
  </si>
  <si>
    <t>Филипцова Карина Алексеевна</t>
  </si>
  <si>
    <t>Минуллина Влада Ренатовна</t>
  </si>
  <si>
    <t>Тюрбеева Валентина Евгеньевна</t>
  </si>
  <si>
    <t xml:space="preserve">Очурова Карина Павловна </t>
  </si>
  <si>
    <t xml:space="preserve">Манджиева Амуланга Мингияновна </t>
  </si>
  <si>
    <t xml:space="preserve">Стрижакова Валерия Александровна </t>
  </si>
  <si>
    <t>МБОУ" СОШ№18"</t>
  </si>
  <si>
    <t>МБОУ "СОШ №23"</t>
  </si>
  <si>
    <t>МБОУ "СОШ №3"</t>
  </si>
  <si>
    <t>МБОУ "СОШ №20"</t>
  </si>
  <si>
    <t>МБОУ "ЭТЛ"</t>
  </si>
  <si>
    <t>МБОУ ЭМГ</t>
  </si>
  <si>
    <t>МБОУ "КЭГ"</t>
  </si>
  <si>
    <t>МБОУ "СОШ №4"</t>
  </si>
  <si>
    <t>МБОУ " КНГ"</t>
  </si>
  <si>
    <t>МБОУ " ЭЛ"</t>
  </si>
  <si>
    <t>МБОУ "ЭМГ"</t>
  </si>
  <si>
    <t>МБОУ "СОШ №18"</t>
  </si>
  <si>
    <t>МБОУ "СОШ№23"</t>
  </si>
  <si>
    <t>МБОУ "СОШ №2"</t>
  </si>
  <si>
    <t>Ванькаев Темир Александрович</t>
  </si>
  <si>
    <t>Авшеев Чингис Эрменович</t>
  </si>
  <si>
    <t>МБОУ" СОШ №18"</t>
  </si>
  <si>
    <t>Мингяева Айта Савровна</t>
  </si>
  <si>
    <t>МБОУ "СОШ № 2"</t>
  </si>
  <si>
    <t>по предмету «Экономика» 10 класс</t>
  </si>
  <si>
    <t>место</t>
  </si>
  <si>
    <t>по предмету «Экономика» 9 класс</t>
  </si>
  <si>
    <t>по предмету «Экономика» 11 класс</t>
  </si>
  <si>
    <t xml:space="preserve">                Максимальное количество баллов -  100                                                               19 ноября 2018 г.</t>
  </si>
  <si>
    <t xml:space="preserve">                Максимальное количество баллов -      100                                                           19 ноября 2018 г.</t>
  </si>
  <si>
    <t xml:space="preserve">                Максимальное количество баллов -        100                                                        19 ноября 2018 г.</t>
  </si>
  <si>
    <t xml:space="preserve">                Максимальное количество баллов -    100                                                            19 ноября 2018 г.</t>
  </si>
  <si>
    <t xml:space="preserve">                Максимальное количество баллов -      100                                                          19 ноября 2018 г.</t>
  </si>
  <si>
    <t>победитель</t>
  </si>
  <si>
    <t>призер</t>
  </si>
  <si>
    <t>Самаева Елена Владимировна</t>
  </si>
  <si>
    <t>Нуркаевв Галина Сергеевна</t>
  </si>
  <si>
    <t>Санджиева Зухра Рауфовна</t>
  </si>
  <si>
    <t>Уланова Ольга Санджиевна</t>
  </si>
  <si>
    <t>Самаева Елена Нарановна</t>
  </si>
  <si>
    <t>Есенов Санал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</si>
</sst>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0" xfId="0" applyFill="1" applyBorder="1"/>
    <xf numFmtId="0" fontId="0" fillId="0" borderId="1" xfId="0" applyFill="1" applyBorder="1"/>
    <xf numFmtId="0" fontId="0" fillId="0" borderId="1" xfId="0" applyBorder="1" applyAlignment="1"/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5" xfId="0" applyBorder="1" applyAlignment="1">
      <alignment horizontal="center" vertical="center"/>
    </xf>
    <xf numFmtId="0" fontId="0" fillId="0" borderId="5" xfId="0" applyBorder="1" applyAlignment="1"/>
    <xf numFmtId="0" fontId="0" fillId="0" borderId="2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zoomScaleNormal="100" workbookViewId="0">
      <selection activeCell="B29" sqref="B29"/>
    </sheetView>
  </sheetViews>
  <sheetFormatPr defaultRowHeight="15" x14ac:dyDescent="0.25"/>
  <cols>
    <col min="1" max="1" width="3.5703125" customWidth="1"/>
    <col min="2" max="2" width="36.7109375" customWidth="1"/>
    <col min="3" max="3" width="19.5703125" customWidth="1"/>
  </cols>
  <sheetData>
    <row r="1" spans="1:13" x14ac:dyDescent="0.25">
      <c r="A1" s="18" t="s">
        <v>0</v>
      </c>
      <c r="B1" s="18"/>
      <c r="C1" s="18"/>
      <c r="D1" s="19"/>
      <c r="E1" s="19"/>
      <c r="F1" s="19"/>
      <c r="G1" s="19"/>
      <c r="H1" s="19"/>
      <c r="I1" s="19"/>
      <c r="J1" s="19"/>
      <c r="K1" s="19"/>
      <c r="L1" s="19"/>
    </row>
    <row r="2" spans="1:13" x14ac:dyDescent="0.25">
      <c r="A2" s="18" t="s">
        <v>1</v>
      </c>
      <c r="B2" s="18"/>
      <c r="C2" s="18"/>
      <c r="D2" s="19"/>
      <c r="E2" s="19"/>
      <c r="F2" s="19"/>
      <c r="G2" s="19"/>
      <c r="H2" s="19"/>
      <c r="I2" s="19"/>
      <c r="J2" s="19"/>
      <c r="K2" s="19"/>
      <c r="L2" s="19"/>
    </row>
    <row r="3" spans="1:13" x14ac:dyDescent="0.25">
      <c r="A3" s="18" t="s">
        <v>2</v>
      </c>
      <c r="B3" s="18"/>
      <c r="C3" s="18"/>
      <c r="D3" s="19"/>
      <c r="E3" s="19"/>
      <c r="F3" s="19"/>
      <c r="G3" s="19"/>
      <c r="H3" s="19"/>
      <c r="I3" s="19"/>
      <c r="J3" s="19"/>
      <c r="K3" s="19"/>
      <c r="L3" s="19"/>
    </row>
    <row r="4" spans="1:13" x14ac:dyDescent="0.25">
      <c r="A4" s="20" t="s">
        <v>142</v>
      </c>
      <c r="B4" s="20"/>
      <c r="C4" s="20"/>
      <c r="D4" s="21"/>
      <c r="E4" s="21"/>
      <c r="F4" s="21"/>
      <c r="G4" s="21"/>
      <c r="H4" s="21"/>
      <c r="I4" s="21"/>
      <c r="J4" s="21"/>
      <c r="K4" s="21"/>
      <c r="L4" s="21"/>
    </row>
    <row r="5" spans="1:13" x14ac:dyDescent="0.25">
      <c r="A5" s="16" t="s">
        <v>3</v>
      </c>
      <c r="B5" s="16" t="s">
        <v>4</v>
      </c>
      <c r="C5" s="16" t="s">
        <v>5</v>
      </c>
      <c r="D5" s="23" t="s">
        <v>44</v>
      </c>
      <c r="E5" s="23"/>
      <c r="F5" s="23"/>
      <c r="G5" s="23"/>
      <c r="H5" s="23" t="s">
        <v>6</v>
      </c>
      <c r="I5" s="23"/>
      <c r="J5" s="23"/>
      <c r="K5" s="23"/>
      <c r="L5" s="16" t="s">
        <v>7</v>
      </c>
      <c r="M5" s="22" t="s">
        <v>137</v>
      </c>
    </row>
    <row r="6" spans="1:13" x14ac:dyDescent="0.25">
      <c r="A6" s="17"/>
      <c r="B6" s="17"/>
      <c r="C6" s="17"/>
      <c r="D6" s="9">
        <v>1</v>
      </c>
      <c r="E6" s="9">
        <v>2</v>
      </c>
      <c r="F6" s="9">
        <v>3</v>
      </c>
      <c r="G6" s="9">
        <v>4</v>
      </c>
      <c r="H6" s="2">
        <v>1</v>
      </c>
      <c r="I6" s="2">
        <v>2</v>
      </c>
      <c r="J6" s="2">
        <v>3</v>
      </c>
      <c r="K6" s="2">
        <v>4</v>
      </c>
      <c r="L6" s="17"/>
      <c r="M6" s="17"/>
    </row>
    <row r="7" spans="1:13" x14ac:dyDescent="0.25">
      <c r="A7" s="1">
        <v>1</v>
      </c>
      <c r="B7" s="1" t="s">
        <v>9</v>
      </c>
      <c r="C7" s="1" t="s">
        <v>133</v>
      </c>
      <c r="D7" s="1">
        <v>11</v>
      </c>
      <c r="E7" s="1">
        <v>0</v>
      </c>
      <c r="F7" s="1">
        <v>5</v>
      </c>
      <c r="G7" s="1">
        <v>0</v>
      </c>
      <c r="H7" s="1">
        <v>5</v>
      </c>
      <c r="I7" s="1">
        <v>8</v>
      </c>
      <c r="J7" s="1">
        <v>0</v>
      </c>
      <c r="K7" s="1">
        <v>0</v>
      </c>
      <c r="L7" s="1">
        <f t="shared" ref="L7:L22" si="0">SUM(D7:K7)</f>
        <v>29</v>
      </c>
      <c r="M7" s="1"/>
    </row>
    <row r="8" spans="1:13" x14ac:dyDescent="0.25">
      <c r="A8" s="1">
        <v>2</v>
      </c>
      <c r="B8" s="1" t="s">
        <v>16</v>
      </c>
      <c r="C8" s="1" t="s">
        <v>133</v>
      </c>
      <c r="D8" s="1">
        <v>11</v>
      </c>
      <c r="E8" s="1">
        <v>0</v>
      </c>
      <c r="F8" s="1">
        <v>0</v>
      </c>
      <c r="G8" s="1">
        <v>0</v>
      </c>
      <c r="H8" s="1">
        <v>0</v>
      </c>
      <c r="I8" s="1">
        <v>14.5</v>
      </c>
      <c r="J8" s="1">
        <v>0</v>
      </c>
      <c r="K8" s="1">
        <v>0</v>
      </c>
      <c r="L8" s="1">
        <f t="shared" si="0"/>
        <v>25.5</v>
      </c>
      <c r="M8" s="1"/>
    </row>
    <row r="9" spans="1:13" x14ac:dyDescent="0.25">
      <c r="A9" s="1">
        <v>3</v>
      </c>
      <c r="B9" s="1" t="s">
        <v>14</v>
      </c>
      <c r="C9" s="1" t="s">
        <v>133</v>
      </c>
      <c r="D9" s="1">
        <v>8</v>
      </c>
      <c r="E9" s="1">
        <v>4</v>
      </c>
      <c r="F9" s="1">
        <v>6</v>
      </c>
      <c r="G9" s="1">
        <v>0</v>
      </c>
      <c r="H9" s="1">
        <v>0</v>
      </c>
      <c r="I9" s="1">
        <v>7</v>
      </c>
      <c r="J9" s="1">
        <v>0</v>
      </c>
      <c r="K9" s="1">
        <v>0</v>
      </c>
      <c r="L9" s="1">
        <f t="shared" si="0"/>
        <v>25</v>
      </c>
      <c r="M9" s="1"/>
    </row>
    <row r="10" spans="1:13" x14ac:dyDescent="0.25">
      <c r="A10" s="1">
        <v>4</v>
      </c>
      <c r="B10" s="1" t="s">
        <v>132</v>
      </c>
      <c r="C10" s="1" t="s">
        <v>133</v>
      </c>
      <c r="D10" s="1">
        <v>12</v>
      </c>
      <c r="E10" s="1">
        <v>4</v>
      </c>
      <c r="F10" s="1">
        <v>8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24</v>
      </c>
      <c r="M10" s="1"/>
    </row>
    <row r="11" spans="1:13" x14ac:dyDescent="0.25">
      <c r="A11" s="1">
        <v>5</v>
      </c>
      <c r="B11" s="1" t="s">
        <v>11</v>
      </c>
      <c r="C11" s="1" t="s">
        <v>63</v>
      </c>
      <c r="D11" s="1">
        <v>13</v>
      </c>
      <c r="E11" s="1">
        <v>0</v>
      </c>
      <c r="F11" s="1">
        <v>5</v>
      </c>
      <c r="G11" s="1">
        <v>0</v>
      </c>
      <c r="H11" s="1">
        <v>0</v>
      </c>
      <c r="I11" s="1">
        <v>0</v>
      </c>
      <c r="J11" s="1">
        <v>4</v>
      </c>
      <c r="K11" s="1">
        <v>1</v>
      </c>
      <c r="L11" s="1">
        <f t="shared" si="0"/>
        <v>23</v>
      </c>
      <c r="M11" s="1"/>
    </row>
    <row r="12" spans="1:13" x14ac:dyDescent="0.25">
      <c r="A12" s="1">
        <v>6</v>
      </c>
      <c r="B12" s="1" t="s">
        <v>134</v>
      </c>
      <c r="C12" s="1" t="s">
        <v>63</v>
      </c>
      <c r="D12" s="1">
        <v>9</v>
      </c>
      <c r="E12" s="1">
        <v>0</v>
      </c>
      <c r="F12" s="1">
        <v>7</v>
      </c>
      <c r="G12" s="1">
        <v>0</v>
      </c>
      <c r="H12" s="1">
        <v>0</v>
      </c>
      <c r="I12" s="1">
        <v>6</v>
      </c>
      <c r="J12" s="1">
        <v>1</v>
      </c>
      <c r="K12" s="1">
        <v>0</v>
      </c>
      <c r="L12" s="1">
        <f t="shared" si="0"/>
        <v>23</v>
      </c>
      <c r="M12" s="1"/>
    </row>
    <row r="13" spans="1:13" x14ac:dyDescent="0.25">
      <c r="A13" s="1">
        <v>7</v>
      </c>
      <c r="B13" s="1" t="s">
        <v>17</v>
      </c>
      <c r="C13" s="1" t="s">
        <v>133</v>
      </c>
      <c r="D13" s="1">
        <v>13</v>
      </c>
      <c r="E13" s="1">
        <v>0</v>
      </c>
      <c r="F13" s="1">
        <v>6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19</v>
      </c>
      <c r="M13" s="1"/>
    </row>
    <row r="14" spans="1:13" x14ac:dyDescent="0.25">
      <c r="A14" s="1">
        <v>8</v>
      </c>
      <c r="B14" s="1" t="s">
        <v>10</v>
      </c>
      <c r="C14" s="1" t="s">
        <v>63</v>
      </c>
      <c r="D14" s="1">
        <v>12</v>
      </c>
      <c r="E14" s="1">
        <v>0</v>
      </c>
      <c r="F14" s="1">
        <v>4</v>
      </c>
      <c r="G14" s="1">
        <v>0</v>
      </c>
      <c r="H14" s="1">
        <v>0</v>
      </c>
      <c r="I14" s="1">
        <v>0</v>
      </c>
      <c r="J14" s="1">
        <v>2</v>
      </c>
      <c r="K14" s="1">
        <v>0</v>
      </c>
      <c r="L14" s="1">
        <f t="shared" si="0"/>
        <v>18</v>
      </c>
      <c r="M14" s="1"/>
    </row>
    <row r="15" spans="1:13" x14ac:dyDescent="0.25">
      <c r="A15" s="1">
        <v>9</v>
      </c>
      <c r="B15" s="1" t="s">
        <v>8</v>
      </c>
      <c r="C15" s="1" t="s">
        <v>133</v>
      </c>
      <c r="D15" s="1">
        <v>8</v>
      </c>
      <c r="E15" s="1">
        <v>0</v>
      </c>
      <c r="F15" s="1">
        <v>6</v>
      </c>
      <c r="G15" s="1">
        <v>2</v>
      </c>
      <c r="H15" s="1">
        <v>1</v>
      </c>
      <c r="I15" s="1">
        <v>0</v>
      </c>
      <c r="J15" s="1">
        <v>1</v>
      </c>
      <c r="K15" s="1">
        <v>0</v>
      </c>
      <c r="L15" s="1">
        <f t="shared" si="0"/>
        <v>18</v>
      </c>
      <c r="M15" s="1"/>
    </row>
    <row r="16" spans="1:13" x14ac:dyDescent="0.25">
      <c r="A16" s="1">
        <v>10</v>
      </c>
      <c r="B16" s="1" t="s">
        <v>100</v>
      </c>
      <c r="C16" s="1" t="s">
        <v>133</v>
      </c>
      <c r="D16" s="1">
        <v>14</v>
      </c>
      <c r="E16" s="1">
        <v>0</v>
      </c>
      <c r="F16" s="1">
        <v>3</v>
      </c>
      <c r="G16" s="1">
        <v>0</v>
      </c>
      <c r="H16" s="1">
        <v>1</v>
      </c>
      <c r="I16" s="1">
        <v>0</v>
      </c>
      <c r="J16" s="1">
        <v>0</v>
      </c>
      <c r="K16" s="1">
        <v>0</v>
      </c>
      <c r="L16" s="1">
        <f t="shared" si="0"/>
        <v>18</v>
      </c>
      <c r="M16" s="1"/>
    </row>
    <row r="17" spans="1:13" x14ac:dyDescent="0.25">
      <c r="A17" s="1">
        <v>11</v>
      </c>
      <c r="B17" s="1" t="s">
        <v>99</v>
      </c>
      <c r="C17" s="1" t="s">
        <v>133</v>
      </c>
      <c r="D17" s="1">
        <v>11</v>
      </c>
      <c r="E17" s="1">
        <v>0</v>
      </c>
      <c r="F17" s="1">
        <v>4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f t="shared" si="0"/>
        <v>15</v>
      </c>
      <c r="M17" s="1"/>
    </row>
    <row r="18" spans="1:13" x14ac:dyDescent="0.25">
      <c r="A18" s="1">
        <v>12</v>
      </c>
      <c r="B18" s="1" t="s">
        <v>12</v>
      </c>
      <c r="C18" s="1" t="s">
        <v>63</v>
      </c>
      <c r="D18" s="1">
        <v>10</v>
      </c>
      <c r="E18" s="1">
        <v>2</v>
      </c>
      <c r="F18" s="1">
        <v>2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f t="shared" si="0"/>
        <v>14</v>
      </c>
      <c r="M18" s="1"/>
    </row>
    <row r="19" spans="1:13" x14ac:dyDescent="0.25">
      <c r="A19" s="1">
        <v>13</v>
      </c>
      <c r="B19" s="1" t="s">
        <v>131</v>
      </c>
      <c r="C19" s="1" t="s">
        <v>63</v>
      </c>
      <c r="D19" s="1">
        <v>10</v>
      </c>
      <c r="E19" s="1">
        <v>0</v>
      </c>
      <c r="F19" s="1">
        <v>2</v>
      </c>
      <c r="G19" s="1">
        <v>0</v>
      </c>
      <c r="H19" s="1">
        <v>1</v>
      </c>
      <c r="I19" s="1">
        <v>0</v>
      </c>
      <c r="J19" s="1">
        <v>0</v>
      </c>
      <c r="K19" s="1">
        <v>0</v>
      </c>
      <c r="L19" s="1">
        <f t="shared" si="0"/>
        <v>13</v>
      </c>
      <c r="M19" s="1"/>
    </row>
    <row r="20" spans="1:13" x14ac:dyDescent="0.25">
      <c r="A20" s="1">
        <v>14</v>
      </c>
      <c r="B20" s="1" t="s">
        <v>13</v>
      </c>
      <c r="C20" s="1" t="s">
        <v>63</v>
      </c>
      <c r="D20" s="1">
        <v>5</v>
      </c>
      <c r="E20" s="1">
        <v>0</v>
      </c>
      <c r="F20" s="1">
        <v>5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f t="shared" si="0"/>
        <v>10</v>
      </c>
      <c r="M20" s="1"/>
    </row>
    <row r="21" spans="1:13" x14ac:dyDescent="0.25">
      <c r="A21" s="1">
        <v>15</v>
      </c>
      <c r="B21" s="4" t="s">
        <v>15</v>
      </c>
      <c r="C21" s="4" t="s">
        <v>133</v>
      </c>
      <c r="D21" s="1">
        <v>4</v>
      </c>
      <c r="E21" s="1">
        <v>0</v>
      </c>
      <c r="F21" s="1">
        <v>4</v>
      </c>
      <c r="G21" s="1">
        <v>0</v>
      </c>
      <c r="H21" s="1">
        <v>0</v>
      </c>
      <c r="I21" s="1">
        <v>0</v>
      </c>
      <c r="J21" s="1">
        <v>0</v>
      </c>
      <c r="K21" s="1">
        <v>1</v>
      </c>
      <c r="L21" s="1">
        <f t="shared" si="0"/>
        <v>9</v>
      </c>
      <c r="M21" s="1"/>
    </row>
    <row r="22" spans="1:13" x14ac:dyDescent="0.25">
      <c r="A22" s="1">
        <v>16</v>
      </c>
      <c r="B22" s="1" t="s">
        <v>98</v>
      </c>
      <c r="C22" s="1" t="s">
        <v>133</v>
      </c>
      <c r="D22" s="4"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1">
        <f t="shared" si="0"/>
        <v>8</v>
      </c>
      <c r="M22" s="1"/>
    </row>
    <row r="23" spans="1:13" x14ac:dyDescent="0.25">
      <c r="A23" s="6"/>
      <c r="B23" s="5"/>
      <c r="C23" s="5"/>
      <c r="D23" s="6"/>
      <c r="E23" s="6"/>
      <c r="F23" s="6"/>
      <c r="G23" s="6"/>
      <c r="H23" s="6"/>
      <c r="I23" s="6"/>
      <c r="J23" s="6"/>
      <c r="K23" s="6"/>
      <c r="L23" s="6"/>
    </row>
    <row r="24" spans="1:13" x14ac:dyDescent="0.25">
      <c r="A24" s="5"/>
      <c r="B24" s="7" t="s">
        <v>18</v>
      </c>
      <c r="C24" s="7" t="s">
        <v>147</v>
      </c>
      <c r="D24" s="5"/>
      <c r="E24" s="5"/>
      <c r="F24" s="5"/>
      <c r="G24" s="5"/>
      <c r="H24" s="5"/>
      <c r="I24" s="5"/>
      <c r="J24" s="5"/>
      <c r="K24" s="5"/>
      <c r="L24" s="5"/>
    </row>
    <row r="25" spans="1:13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3" x14ac:dyDescent="0.25">
      <c r="A26" s="5"/>
      <c r="B26" s="5" t="s">
        <v>19</v>
      </c>
      <c r="C26" s="5" t="s">
        <v>148</v>
      </c>
      <c r="D26" s="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5"/>
      <c r="B27" s="5"/>
      <c r="C27" s="5" t="s">
        <v>152</v>
      </c>
      <c r="D27" s="5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3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A36" s="5"/>
      <c r="B36" s="5"/>
      <c r="C36" s="5"/>
    </row>
    <row r="37" spans="1:12" x14ac:dyDescent="0.25">
      <c r="A37" s="5"/>
      <c r="B37" s="5"/>
      <c r="C37" s="5"/>
    </row>
    <row r="38" spans="1:12" x14ac:dyDescent="0.25">
      <c r="A38" s="5"/>
      <c r="B38" s="5"/>
      <c r="C38" s="5"/>
    </row>
    <row r="39" spans="1:12" x14ac:dyDescent="0.25">
      <c r="A39" s="5"/>
      <c r="B39" s="5"/>
      <c r="C39" s="5"/>
    </row>
    <row r="40" spans="1:12" x14ac:dyDescent="0.25">
      <c r="A40" s="5"/>
      <c r="B40" s="5"/>
      <c r="C40" s="5"/>
    </row>
    <row r="41" spans="1:12" x14ac:dyDescent="0.25">
      <c r="A41" s="5"/>
      <c r="B41" s="5"/>
      <c r="C41" s="5"/>
    </row>
    <row r="42" spans="1:12" x14ac:dyDescent="0.25">
      <c r="A42" s="5"/>
      <c r="B42" s="5"/>
      <c r="C42" s="5"/>
    </row>
    <row r="43" spans="1:12" x14ac:dyDescent="0.25">
      <c r="A43" s="5"/>
      <c r="B43" s="5"/>
      <c r="C43" s="5"/>
    </row>
    <row r="44" spans="1:12" x14ac:dyDescent="0.25">
      <c r="A44" s="5"/>
      <c r="B44" s="5"/>
      <c r="C44" s="5"/>
    </row>
    <row r="45" spans="1:12" x14ac:dyDescent="0.25">
      <c r="A45" s="5"/>
      <c r="B45" s="5"/>
      <c r="C45" s="5"/>
    </row>
    <row r="46" spans="1:12" x14ac:dyDescent="0.25">
      <c r="A46" s="5"/>
      <c r="B46" s="5"/>
      <c r="C46" s="5"/>
    </row>
    <row r="47" spans="1:12" x14ac:dyDescent="0.25">
      <c r="A47" s="5"/>
      <c r="B47" s="5"/>
      <c r="C47" s="5"/>
    </row>
    <row r="48" spans="1:12" x14ac:dyDescent="0.25">
      <c r="A48" s="5"/>
      <c r="B48" s="5"/>
      <c r="C48" s="5"/>
    </row>
    <row r="49" spans="1:3" x14ac:dyDescent="0.25">
      <c r="A49" s="5"/>
      <c r="B49" s="5"/>
      <c r="C49" s="5"/>
    </row>
    <row r="50" spans="1:3" x14ac:dyDescent="0.25">
      <c r="A50" s="5"/>
      <c r="B50" s="5"/>
      <c r="C50" s="5"/>
    </row>
    <row r="51" spans="1:3" x14ac:dyDescent="0.25">
      <c r="A51" s="5"/>
      <c r="B51" s="5"/>
      <c r="C51" s="5"/>
    </row>
    <row r="52" spans="1:3" x14ac:dyDescent="0.25">
      <c r="A52" s="5"/>
      <c r="B52" s="5"/>
      <c r="C52" s="5"/>
    </row>
    <row r="53" spans="1:3" x14ac:dyDescent="0.25">
      <c r="A53" s="5"/>
      <c r="B53" s="5"/>
      <c r="C53" s="5"/>
    </row>
    <row r="54" spans="1:3" x14ac:dyDescent="0.25">
      <c r="A54" s="5"/>
      <c r="B54" s="5"/>
      <c r="C54" s="5"/>
    </row>
    <row r="55" spans="1:3" x14ac:dyDescent="0.25">
      <c r="A55" s="5"/>
      <c r="B55" s="5"/>
      <c r="C55" s="5"/>
    </row>
    <row r="56" spans="1:3" x14ac:dyDescent="0.25">
      <c r="A56" s="5"/>
      <c r="B56" s="5"/>
      <c r="C56" s="5"/>
    </row>
    <row r="57" spans="1:3" x14ac:dyDescent="0.25">
      <c r="A57" s="5"/>
      <c r="B57" s="5"/>
      <c r="C57" s="5"/>
    </row>
    <row r="58" spans="1:3" x14ac:dyDescent="0.25">
      <c r="A58" s="5"/>
      <c r="B58" s="5"/>
      <c r="C58" s="5"/>
    </row>
    <row r="59" spans="1:3" x14ac:dyDescent="0.25">
      <c r="A59" s="5"/>
      <c r="B59" s="5"/>
      <c r="C59" s="5"/>
    </row>
    <row r="60" spans="1:3" x14ac:dyDescent="0.25">
      <c r="A60" s="5"/>
      <c r="B60" s="5"/>
      <c r="C60" s="5"/>
    </row>
    <row r="61" spans="1:3" x14ac:dyDescent="0.25">
      <c r="A61" s="5"/>
      <c r="B61" s="5"/>
      <c r="C61" s="5"/>
    </row>
    <row r="62" spans="1:3" x14ac:dyDescent="0.25">
      <c r="A62" s="5"/>
      <c r="B62" s="5"/>
      <c r="C62" s="5"/>
    </row>
    <row r="63" spans="1:3" x14ac:dyDescent="0.25">
      <c r="A63" s="5"/>
      <c r="B63" s="5"/>
      <c r="C63" s="5"/>
    </row>
    <row r="64" spans="1:3" x14ac:dyDescent="0.25">
      <c r="A64" s="5"/>
      <c r="B64" s="5"/>
      <c r="C64" s="5"/>
    </row>
    <row r="65" spans="1:3" x14ac:dyDescent="0.25">
      <c r="A65" s="5"/>
      <c r="B65" s="5"/>
      <c r="C65" s="5"/>
    </row>
    <row r="66" spans="1:3" x14ac:dyDescent="0.25">
      <c r="A66" s="5"/>
      <c r="B66" s="5"/>
      <c r="C66" s="5"/>
    </row>
    <row r="67" spans="1:3" x14ac:dyDescent="0.25">
      <c r="A67" s="5"/>
      <c r="B67" s="5"/>
      <c r="C67" s="5"/>
    </row>
  </sheetData>
  <autoFilter ref="A5:L22">
    <filterColumn colId="3" showButton="0"/>
    <filterColumn colId="4" showButton="0"/>
    <filterColumn colId="5" showButton="0"/>
    <filterColumn colId="7" showButton="0"/>
    <filterColumn colId="8" showButton="0"/>
    <filterColumn colId="9" showButton="0"/>
    <sortState ref="A8:L22">
      <sortCondition descending="1" ref="L5:L22"/>
    </sortState>
  </autoFilter>
  <mergeCells count="11">
    <mergeCell ref="M5:M6"/>
    <mergeCell ref="D5:G5"/>
    <mergeCell ref="H5:K5"/>
    <mergeCell ref="A5:A6"/>
    <mergeCell ref="B5:B6"/>
    <mergeCell ref="C5:C6"/>
    <mergeCell ref="L5:L6"/>
    <mergeCell ref="A1:L1"/>
    <mergeCell ref="A2:L2"/>
    <mergeCell ref="A3:L3"/>
    <mergeCell ref="A4:L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10" zoomScale="90" zoomScaleNormal="90" workbookViewId="0">
      <selection activeCell="B49" sqref="B49"/>
    </sheetView>
  </sheetViews>
  <sheetFormatPr defaultRowHeight="15" x14ac:dyDescent="0.25"/>
  <cols>
    <col min="2" max="2" width="40" customWidth="1"/>
    <col min="3" max="3" width="19.85546875" customWidth="1"/>
    <col min="4" max="4" width="6.5703125" customWidth="1"/>
    <col min="5" max="5" width="6.28515625" customWidth="1"/>
    <col min="6" max="6" width="5.85546875" customWidth="1"/>
    <col min="7" max="7" width="6.5703125" customWidth="1"/>
    <col min="13" max="13" width="13.28515625" customWidth="1"/>
  </cols>
  <sheetData>
    <row r="1" spans="1:13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 x14ac:dyDescent="0.25">
      <c r="A3" s="18" t="s">
        <v>20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3" x14ac:dyDescent="0.25">
      <c r="A4" s="20" t="s">
        <v>143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3" x14ac:dyDescent="0.25">
      <c r="A5" s="16" t="s">
        <v>3</v>
      </c>
      <c r="B5" s="16" t="s">
        <v>4</v>
      </c>
      <c r="C5" s="16" t="s">
        <v>5</v>
      </c>
      <c r="D5" s="23" t="s">
        <v>44</v>
      </c>
      <c r="E5" s="23"/>
      <c r="F5" s="23"/>
      <c r="G5" s="23"/>
      <c r="H5" s="23" t="s">
        <v>6</v>
      </c>
      <c r="I5" s="23"/>
      <c r="J5" s="23"/>
      <c r="K5" s="23"/>
      <c r="L5" s="16" t="s">
        <v>7</v>
      </c>
      <c r="M5" s="24" t="s">
        <v>137</v>
      </c>
    </row>
    <row r="6" spans="1:13" x14ac:dyDescent="0.25">
      <c r="A6" s="17"/>
      <c r="B6" s="17"/>
      <c r="C6" s="17"/>
      <c r="D6" s="9">
        <v>1</v>
      </c>
      <c r="E6" s="9">
        <v>2</v>
      </c>
      <c r="F6" s="9">
        <v>3</v>
      </c>
      <c r="G6" s="9">
        <v>4</v>
      </c>
      <c r="H6" s="2">
        <v>1</v>
      </c>
      <c r="I6" s="2">
        <v>2</v>
      </c>
      <c r="J6" s="2">
        <v>3</v>
      </c>
      <c r="K6" s="2">
        <v>4</v>
      </c>
      <c r="L6" s="17"/>
      <c r="M6" s="24"/>
    </row>
    <row r="7" spans="1:13" x14ac:dyDescent="0.25">
      <c r="A7" s="1">
        <v>1</v>
      </c>
      <c r="B7" s="1" t="s">
        <v>38</v>
      </c>
      <c r="C7" s="1" t="s">
        <v>119</v>
      </c>
      <c r="D7" s="1">
        <v>20</v>
      </c>
      <c r="E7" s="1">
        <v>4</v>
      </c>
      <c r="F7" s="1">
        <v>10</v>
      </c>
      <c r="G7" s="1">
        <v>10</v>
      </c>
      <c r="H7" s="1">
        <v>5</v>
      </c>
      <c r="I7" s="1">
        <v>30</v>
      </c>
      <c r="J7" s="1">
        <v>0</v>
      </c>
      <c r="K7" s="1">
        <v>0</v>
      </c>
      <c r="L7" s="1">
        <f t="shared" ref="L7:L35" si="0">SUM(D7:K7)</f>
        <v>79</v>
      </c>
      <c r="M7" s="1" t="s">
        <v>145</v>
      </c>
    </row>
    <row r="8" spans="1:13" x14ac:dyDescent="0.25">
      <c r="A8" s="1">
        <v>2</v>
      </c>
      <c r="B8" s="1" t="s">
        <v>37</v>
      </c>
      <c r="C8" s="1" t="s">
        <v>119</v>
      </c>
      <c r="D8" s="1">
        <v>20</v>
      </c>
      <c r="E8" s="1">
        <v>0</v>
      </c>
      <c r="F8" s="1">
        <v>10</v>
      </c>
      <c r="G8" s="1">
        <v>8</v>
      </c>
      <c r="H8" s="1">
        <v>5</v>
      </c>
      <c r="I8" s="1">
        <v>30</v>
      </c>
      <c r="J8" s="1">
        <v>5</v>
      </c>
      <c r="K8" s="1">
        <v>0</v>
      </c>
      <c r="L8" s="1">
        <f t="shared" si="0"/>
        <v>78</v>
      </c>
      <c r="M8" s="1" t="s">
        <v>146</v>
      </c>
    </row>
    <row r="9" spans="1:13" x14ac:dyDescent="0.25">
      <c r="A9" s="1">
        <v>3</v>
      </c>
      <c r="B9" s="1" t="s">
        <v>39</v>
      </c>
      <c r="C9" s="1" t="s">
        <v>119</v>
      </c>
      <c r="D9" s="1">
        <v>20</v>
      </c>
      <c r="E9" s="1">
        <v>0</v>
      </c>
      <c r="F9" s="1">
        <v>10</v>
      </c>
      <c r="G9" s="1">
        <v>10</v>
      </c>
      <c r="H9" s="1">
        <v>0</v>
      </c>
      <c r="I9" s="1">
        <v>30</v>
      </c>
      <c r="J9" s="1">
        <v>0</v>
      </c>
      <c r="K9" s="1">
        <v>0</v>
      </c>
      <c r="L9" s="1">
        <f t="shared" si="0"/>
        <v>70</v>
      </c>
      <c r="M9" s="1" t="s">
        <v>146</v>
      </c>
    </row>
    <row r="10" spans="1:13" x14ac:dyDescent="0.25">
      <c r="A10" s="1">
        <v>4</v>
      </c>
      <c r="B10" s="1" t="s">
        <v>36</v>
      </c>
      <c r="C10" s="1" t="s">
        <v>119</v>
      </c>
      <c r="D10" s="1">
        <v>20</v>
      </c>
      <c r="E10" s="1">
        <v>6</v>
      </c>
      <c r="F10" s="1">
        <v>10</v>
      </c>
      <c r="G10" s="1">
        <v>6</v>
      </c>
      <c r="H10" s="1">
        <v>5</v>
      </c>
      <c r="I10" s="1">
        <v>15</v>
      </c>
      <c r="J10" s="1">
        <v>0</v>
      </c>
      <c r="K10" s="1">
        <v>0</v>
      </c>
      <c r="L10" s="1">
        <f t="shared" si="0"/>
        <v>62</v>
      </c>
      <c r="M10" s="1" t="s">
        <v>146</v>
      </c>
    </row>
    <row r="11" spans="1:13" x14ac:dyDescent="0.25">
      <c r="A11" s="1">
        <v>5</v>
      </c>
      <c r="B11" s="1" t="s">
        <v>24</v>
      </c>
      <c r="C11" s="1" t="s">
        <v>63</v>
      </c>
      <c r="D11" s="1">
        <v>10</v>
      </c>
      <c r="E11" s="1">
        <v>0</v>
      </c>
      <c r="F11" s="1">
        <v>7</v>
      </c>
      <c r="G11" s="1">
        <v>7</v>
      </c>
      <c r="H11" s="1">
        <v>0</v>
      </c>
      <c r="I11" s="1">
        <v>27</v>
      </c>
      <c r="J11" s="1">
        <v>5</v>
      </c>
      <c r="K11" s="1">
        <v>0</v>
      </c>
      <c r="L11" s="1">
        <f t="shared" si="0"/>
        <v>56</v>
      </c>
      <c r="M11" s="1" t="s">
        <v>146</v>
      </c>
    </row>
    <row r="12" spans="1:13" x14ac:dyDescent="0.25">
      <c r="A12" s="1">
        <v>6</v>
      </c>
      <c r="B12" s="1" t="s">
        <v>32</v>
      </c>
      <c r="C12" s="1" t="s">
        <v>129</v>
      </c>
      <c r="D12" s="1">
        <v>13</v>
      </c>
      <c r="E12" s="1">
        <v>4</v>
      </c>
      <c r="F12" s="1">
        <v>5</v>
      </c>
      <c r="G12" s="1">
        <v>0</v>
      </c>
      <c r="H12" s="1">
        <v>0</v>
      </c>
      <c r="I12" s="1">
        <v>19</v>
      </c>
      <c r="J12" s="1">
        <v>3</v>
      </c>
      <c r="K12" s="1">
        <v>1</v>
      </c>
      <c r="L12" s="1">
        <f t="shared" si="0"/>
        <v>45</v>
      </c>
      <c r="M12" s="1"/>
    </row>
    <row r="13" spans="1:13" x14ac:dyDescent="0.25">
      <c r="A13" s="1">
        <v>7</v>
      </c>
      <c r="B13" s="1" t="s">
        <v>40</v>
      </c>
      <c r="C13" s="1" t="s">
        <v>63</v>
      </c>
      <c r="D13" s="1">
        <v>13</v>
      </c>
      <c r="E13" s="1">
        <v>4</v>
      </c>
      <c r="F13" s="1">
        <v>7</v>
      </c>
      <c r="G13" s="1">
        <v>0</v>
      </c>
      <c r="H13" s="1">
        <v>1</v>
      </c>
      <c r="I13" s="1">
        <v>12.5</v>
      </c>
      <c r="J13" s="1">
        <v>2</v>
      </c>
      <c r="K13" s="1">
        <v>0</v>
      </c>
      <c r="L13" s="1">
        <f t="shared" si="0"/>
        <v>39.5</v>
      </c>
      <c r="M13" s="1"/>
    </row>
    <row r="14" spans="1:13" x14ac:dyDescent="0.25">
      <c r="A14" s="1">
        <v>8</v>
      </c>
      <c r="B14" s="1" t="s">
        <v>41</v>
      </c>
      <c r="C14" s="1" t="s">
        <v>63</v>
      </c>
      <c r="D14" s="1">
        <v>10</v>
      </c>
      <c r="E14" s="1">
        <v>0</v>
      </c>
      <c r="F14" s="1">
        <v>8</v>
      </c>
      <c r="G14" s="1">
        <v>0</v>
      </c>
      <c r="H14" s="1">
        <v>0</v>
      </c>
      <c r="I14" s="1">
        <v>16</v>
      </c>
      <c r="J14" s="1">
        <v>5</v>
      </c>
      <c r="K14" s="1">
        <v>0</v>
      </c>
      <c r="L14" s="1">
        <f t="shared" si="0"/>
        <v>39</v>
      </c>
      <c r="M14" s="1"/>
    </row>
    <row r="15" spans="1:13" x14ac:dyDescent="0.25">
      <c r="A15" s="1">
        <v>9</v>
      </c>
      <c r="B15" s="1" t="s">
        <v>22</v>
      </c>
      <c r="C15" s="1" t="s">
        <v>63</v>
      </c>
      <c r="D15" s="1">
        <v>10</v>
      </c>
      <c r="E15" s="1">
        <v>4</v>
      </c>
      <c r="F15" s="1">
        <v>8</v>
      </c>
      <c r="G15" s="1">
        <v>0</v>
      </c>
      <c r="H15" s="1">
        <v>0</v>
      </c>
      <c r="I15" s="1">
        <v>12</v>
      </c>
      <c r="J15" s="1">
        <v>1</v>
      </c>
      <c r="K15" s="1">
        <v>1</v>
      </c>
      <c r="L15" s="1">
        <f t="shared" si="0"/>
        <v>36</v>
      </c>
      <c r="M15" s="1"/>
    </row>
    <row r="16" spans="1:13" x14ac:dyDescent="0.25">
      <c r="A16" s="1">
        <v>10</v>
      </c>
      <c r="B16" s="1" t="s">
        <v>21</v>
      </c>
      <c r="C16" s="1" t="s">
        <v>63</v>
      </c>
      <c r="D16" s="1">
        <v>12</v>
      </c>
      <c r="E16" s="1">
        <v>0</v>
      </c>
      <c r="F16" s="1">
        <v>2</v>
      </c>
      <c r="G16" s="1">
        <v>0</v>
      </c>
      <c r="H16" s="1">
        <v>0</v>
      </c>
      <c r="I16" s="1">
        <v>18.5</v>
      </c>
      <c r="J16" s="1">
        <v>0</v>
      </c>
      <c r="K16" s="1">
        <v>0</v>
      </c>
      <c r="L16" s="1">
        <f t="shared" si="0"/>
        <v>32.5</v>
      </c>
      <c r="M16" s="1"/>
    </row>
    <row r="17" spans="1:13" x14ac:dyDescent="0.25">
      <c r="A17" s="1">
        <v>11</v>
      </c>
      <c r="B17" s="1" t="s">
        <v>26</v>
      </c>
      <c r="C17" s="1" t="s">
        <v>63</v>
      </c>
      <c r="D17" s="1">
        <v>10</v>
      </c>
      <c r="E17" s="1">
        <v>0</v>
      </c>
      <c r="F17" s="1">
        <v>6</v>
      </c>
      <c r="G17" s="1">
        <v>0</v>
      </c>
      <c r="H17" s="1">
        <v>0</v>
      </c>
      <c r="I17" s="1">
        <v>0</v>
      </c>
      <c r="J17" s="1">
        <v>12</v>
      </c>
      <c r="K17" s="1">
        <v>1</v>
      </c>
      <c r="L17" s="1">
        <f t="shared" si="0"/>
        <v>29</v>
      </c>
      <c r="M17" s="1"/>
    </row>
    <row r="18" spans="1:13" x14ac:dyDescent="0.25">
      <c r="A18" s="1">
        <v>12</v>
      </c>
      <c r="B18" s="1" t="s">
        <v>42</v>
      </c>
      <c r="C18" s="1" t="s">
        <v>63</v>
      </c>
      <c r="D18" s="1">
        <v>4</v>
      </c>
      <c r="E18" s="1">
        <v>0</v>
      </c>
      <c r="F18" s="1">
        <v>4</v>
      </c>
      <c r="G18" s="1">
        <v>0</v>
      </c>
      <c r="H18" s="1">
        <v>0</v>
      </c>
      <c r="I18" s="1">
        <v>15</v>
      </c>
      <c r="J18" s="1">
        <v>0</v>
      </c>
      <c r="K18" s="1">
        <v>0</v>
      </c>
      <c r="L18" s="1">
        <f t="shared" si="0"/>
        <v>23</v>
      </c>
      <c r="M18" s="1"/>
    </row>
    <row r="19" spans="1:13" x14ac:dyDescent="0.25">
      <c r="A19" s="1">
        <v>13</v>
      </c>
      <c r="B19" s="1" t="s">
        <v>104</v>
      </c>
      <c r="C19" s="1" t="s">
        <v>128</v>
      </c>
      <c r="D19" s="1">
        <v>13</v>
      </c>
      <c r="E19" s="1">
        <v>0</v>
      </c>
      <c r="F19" s="1">
        <v>7</v>
      </c>
      <c r="G19" s="1">
        <v>0</v>
      </c>
      <c r="H19" s="1">
        <v>1</v>
      </c>
      <c r="I19" s="1">
        <v>0</v>
      </c>
      <c r="J19" s="1">
        <v>0</v>
      </c>
      <c r="K19" s="1">
        <v>0</v>
      </c>
      <c r="L19" s="1">
        <f t="shared" si="0"/>
        <v>21</v>
      </c>
      <c r="M19" s="1"/>
    </row>
    <row r="20" spans="1:13" x14ac:dyDescent="0.25">
      <c r="A20" s="1">
        <v>14</v>
      </c>
      <c r="B20" s="1" t="s">
        <v>28</v>
      </c>
      <c r="C20" s="1" t="s">
        <v>63</v>
      </c>
      <c r="D20" s="1">
        <v>6</v>
      </c>
      <c r="E20" s="1">
        <v>2</v>
      </c>
      <c r="F20" s="1">
        <v>4</v>
      </c>
      <c r="G20" s="1">
        <v>0</v>
      </c>
      <c r="H20" s="1">
        <v>5</v>
      </c>
      <c r="I20" s="1">
        <v>0</v>
      </c>
      <c r="J20" s="1">
        <v>1</v>
      </c>
      <c r="K20" s="1">
        <v>0</v>
      </c>
      <c r="L20" s="1">
        <f t="shared" si="0"/>
        <v>18</v>
      </c>
      <c r="M20" s="1"/>
    </row>
    <row r="21" spans="1:13" x14ac:dyDescent="0.25">
      <c r="A21" s="1">
        <v>15</v>
      </c>
      <c r="B21" s="8" t="s">
        <v>106</v>
      </c>
      <c r="C21" s="1" t="s">
        <v>129</v>
      </c>
      <c r="D21" s="1">
        <v>11</v>
      </c>
      <c r="E21" s="1">
        <v>0</v>
      </c>
      <c r="F21" s="1">
        <v>7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f t="shared" si="0"/>
        <v>18</v>
      </c>
      <c r="M21" s="1"/>
    </row>
    <row r="22" spans="1:13" x14ac:dyDescent="0.25">
      <c r="A22" s="1">
        <v>16</v>
      </c>
      <c r="B22" s="1" t="s">
        <v>34</v>
      </c>
      <c r="C22" s="1" t="s">
        <v>130</v>
      </c>
      <c r="D22" s="1">
        <v>9</v>
      </c>
      <c r="E22" s="1">
        <v>4</v>
      </c>
      <c r="F22" s="1">
        <v>4</v>
      </c>
      <c r="G22" s="1">
        <v>0</v>
      </c>
      <c r="H22" s="1">
        <v>0</v>
      </c>
      <c r="I22" s="1">
        <v>1</v>
      </c>
      <c r="J22" s="1">
        <v>0</v>
      </c>
      <c r="K22" s="1">
        <v>0</v>
      </c>
      <c r="L22" s="1">
        <f t="shared" si="0"/>
        <v>18</v>
      </c>
      <c r="M22" s="1"/>
    </row>
    <row r="23" spans="1:13" x14ac:dyDescent="0.25">
      <c r="A23" s="1">
        <v>17</v>
      </c>
      <c r="B23" s="1" t="s">
        <v>102</v>
      </c>
      <c r="C23" s="1" t="s">
        <v>63</v>
      </c>
      <c r="D23" s="1">
        <v>15</v>
      </c>
      <c r="E23" s="1">
        <v>0</v>
      </c>
      <c r="F23" s="1">
        <v>2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f t="shared" si="0"/>
        <v>17</v>
      </c>
      <c r="M23" s="1"/>
    </row>
    <row r="24" spans="1:13" x14ac:dyDescent="0.25">
      <c r="A24" s="1">
        <v>18</v>
      </c>
      <c r="B24" s="1" t="s">
        <v>30</v>
      </c>
      <c r="C24" s="1" t="s">
        <v>128</v>
      </c>
      <c r="D24" s="1">
        <v>9</v>
      </c>
      <c r="E24" s="1">
        <v>0</v>
      </c>
      <c r="F24" s="1">
        <v>8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f t="shared" si="0"/>
        <v>17</v>
      </c>
      <c r="M24" s="1"/>
    </row>
    <row r="25" spans="1:13" x14ac:dyDescent="0.25">
      <c r="A25" s="1">
        <v>19</v>
      </c>
      <c r="B25" s="1" t="s">
        <v>103</v>
      </c>
      <c r="C25" s="1" t="s">
        <v>63</v>
      </c>
      <c r="D25" s="1">
        <v>8</v>
      </c>
      <c r="E25" s="1">
        <v>2</v>
      </c>
      <c r="F25" s="1">
        <v>4</v>
      </c>
      <c r="G25" s="1">
        <v>0</v>
      </c>
      <c r="H25" s="1">
        <v>1</v>
      </c>
      <c r="I25" s="1">
        <v>0</v>
      </c>
      <c r="J25" s="1">
        <v>1</v>
      </c>
      <c r="K25" s="1">
        <v>0</v>
      </c>
      <c r="L25" s="1">
        <f t="shared" si="0"/>
        <v>16</v>
      </c>
      <c r="M25" s="1"/>
    </row>
    <row r="26" spans="1:13" x14ac:dyDescent="0.25">
      <c r="A26" s="1">
        <v>20</v>
      </c>
      <c r="B26" s="1" t="s">
        <v>27</v>
      </c>
      <c r="C26" s="1" t="s">
        <v>63</v>
      </c>
      <c r="D26" s="1">
        <v>10</v>
      </c>
      <c r="E26" s="1">
        <v>0</v>
      </c>
      <c r="F26" s="1">
        <v>6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f t="shared" si="0"/>
        <v>16</v>
      </c>
      <c r="M26" s="1"/>
    </row>
    <row r="27" spans="1:13" x14ac:dyDescent="0.25">
      <c r="A27" s="1">
        <v>21</v>
      </c>
      <c r="B27" s="1" t="s">
        <v>105</v>
      </c>
      <c r="C27" s="1" t="s">
        <v>129</v>
      </c>
      <c r="D27" s="1">
        <v>9</v>
      </c>
      <c r="E27" s="1">
        <v>0</v>
      </c>
      <c r="F27" s="1">
        <v>5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f t="shared" si="0"/>
        <v>14</v>
      </c>
      <c r="M27" s="1"/>
    </row>
    <row r="28" spans="1:13" x14ac:dyDescent="0.25">
      <c r="A28" s="1">
        <v>22</v>
      </c>
      <c r="B28" s="1" t="s">
        <v>29</v>
      </c>
      <c r="C28" s="1" t="s">
        <v>63</v>
      </c>
      <c r="D28" s="1">
        <v>11</v>
      </c>
      <c r="E28" s="1">
        <v>0</v>
      </c>
      <c r="F28" s="1">
        <v>1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f t="shared" si="0"/>
        <v>12</v>
      </c>
      <c r="M28" s="1"/>
    </row>
    <row r="29" spans="1:13" x14ac:dyDescent="0.25">
      <c r="A29" s="1">
        <v>23</v>
      </c>
      <c r="B29" s="1" t="s">
        <v>33</v>
      </c>
      <c r="C29" s="1" t="s">
        <v>129</v>
      </c>
      <c r="D29" s="1">
        <v>9</v>
      </c>
      <c r="E29" s="1">
        <v>0</v>
      </c>
      <c r="F29" s="1">
        <v>3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f t="shared" si="0"/>
        <v>12</v>
      </c>
      <c r="M29" s="1"/>
    </row>
    <row r="30" spans="1:13" x14ac:dyDescent="0.25">
      <c r="A30" s="1">
        <v>24</v>
      </c>
      <c r="B30" s="1" t="s">
        <v>101</v>
      </c>
      <c r="C30" s="1" t="s">
        <v>63</v>
      </c>
      <c r="D30" s="1">
        <v>9</v>
      </c>
      <c r="E30" s="1">
        <v>0</v>
      </c>
      <c r="F30" s="1">
        <v>2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f t="shared" si="0"/>
        <v>11</v>
      </c>
      <c r="M30" s="1"/>
    </row>
    <row r="31" spans="1:13" x14ac:dyDescent="0.25">
      <c r="A31" s="1">
        <v>25</v>
      </c>
      <c r="B31" s="1" t="s">
        <v>43</v>
      </c>
      <c r="C31" s="1" t="s">
        <v>63</v>
      </c>
      <c r="D31" s="1">
        <v>4</v>
      </c>
      <c r="E31" s="1">
        <v>0</v>
      </c>
      <c r="F31" s="1">
        <v>4</v>
      </c>
      <c r="G31" s="1">
        <v>0</v>
      </c>
      <c r="H31" s="1">
        <v>0</v>
      </c>
      <c r="I31" s="1">
        <v>3</v>
      </c>
      <c r="J31" s="1">
        <v>0</v>
      </c>
      <c r="K31" s="1">
        <v>0</v>
      </c>
      <c r="L31" s="1">
        <f t="shared" si="0"/>
        <v>11</v>
      </c>
      <c r="M31" s="1"/>
    </row>
    <row r="32" spans="1:13" x14ac:dyDescent="0.25">
      <c r="A32" s="1">
        <v>26</v>
      </c>
      <c r="B32" s="1" t="s">
        <v>25</v>
      </c>
      <c r="C32" s="1" t="s">
        <v>63</v>
      </c>
      <c r="D32" s="1">
        <v>8</v>
      </c>
      <c r="E32" s="1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f t="shared" si="0"/>
        <v>10</v>
      </c>
      <c r="M32" s="1"/>
    </row>
    <row r="33" spans="1:13" x14ac:dyDescent="0.25">
      <c r="A33" s="1">
        <v>27</v>
      </c>
      <c r="B33" s="1" t="s">
        <v>23</v>
      </c>
      <c r="C33" s="1" t="s">
        <v>63</v>
      </c>
      <c r="D33" s="1">
        <v>9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f t="shared" si="0"/>
        <v>9</v>
      </c>
      <c r="M33" s="1"/>
    </row>
    <row r="34" spans="1:13" x14ac:dyDescent="0.25">
      <c r="A34" s="1">
        <v>28</v>
      </c>
      <c r="B34" s="1" t="s">
        <v>31</v>
      </c>
      <c r="C34" s="1" t="s">
        <v>129</v>
      </c>
      <c r="D34" s="1">
        <v>7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f t="shared" si="0"/>
        <v>7</v>
      </c>
      <c r="M34" s="1"/>
    </row>
    <row r="35" spans="1:13" x14ac:dyDescent="0.25">
      <c r="A35" s="1">
        <v>29</v>
      </c>
      <c r="B35" s="1" t="s">
        <v>35</v>
      </c>
      <c r="C35" s="1" t="s">
        <v>135</v>
      </c>
      <c r="D35" s="1">
        <v>4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f t="shared" si="0"/>
        <v>4</v>
      </c>
      <c r="M35" s="1"/>
    </row>
    <row r="36" spans="1:13" x14ac:dyDescent="0.25">
      <c r="A36" s="6"/>
      <c r="B36" s="5"/>
    </row>
    <row r="37" spans="1:13" x14ac:dyDescent="0.25">
      <c r="A37" s="5"/>
      <c r="B37" s="7" t="s">
        <v>18</v>
      </c>
      <c r="C37" s="7" t="s">
        <v>147</v>
      </c>
      <c r="D37" s="5"/>
      <c r="E37" s="5"/>
    </row>
    <row r="38" spans="1:13" x14ac:dyDescent="0.25">
      <c r="A38" s="5"/>
      <c r="B38" s="5"/>
      <c r="C38" s="5"/>
      <c r="D38" s="5"/>
      <c r="E38" s="5"/>
    </row>
    <row r="39" spans="1:13" x14ac:dyDescent="0.25">
      <c r="A39" s="5"/>
      <c r="B39" s="5" t="s">
        <v>19</v>
      </c>
      <c r="C39" s="5" t="s">
        <v>148</v>
      </c>
      <c r="D39" s="5"/>
    </row>
    <row r="40" spans="1:13" x14ac:dyDescent="0.25">
      <c r="A40" s="5"/>
      <c r="B40" s="5"/>
      <c r="C40" s="5" t="s">
        <v>152</v>
      </c>
      <c r="D40" s="5"/>
    </row>
    <row r="41" spans="1:13" x14ac:dyDescent="0.25">
      <c r="A41" s="5"/>
      <c r="B41" s="5"/>
      <c r="C41" s="5"/>
      <c r="D41" s="5"/>
    </row>
    <row r="42" spans="1:13" x14ac:dyDescent="0.25">
      <c r="C42" s="5"/>
      <c r="D42" s="5"/>
    </row>
  </sheetData>
  <autoFilter ref="A5:L35">
    <filterColumn colId="3" showButton="0"/>
    <filterColumn colId="4" showButton="0"/>
    <filterColumn colId="5" showButton="0"/>
    <filterColumn colId="7" showButton="0"/>
    <filterColumn colId="8" showButton="0"/>
    <filterColumn colId="9" showButton="0"/>
    <sortState ref="A8:L35">
      <sortCondition descending="1" ref="L5:L35"/>
    </sortState>
  </autoFilter>
  <mergeCells count="11">
    <mergeCell ref="D5:G5"/>
    <mergeCell ref="A4:L4"/>
    <mergeCell ref="M5:M6"/>
    <mergeCell ref="L5:L6"/>
    <mergeCell ref="A1:L1"/>
    <mergeCell ref="A2:L2"/>
    <mergeCell ref="A3:L3"/>
    <mergeCell ref="A5:A6"/>
    <mergeCell ref="B5:B6"/>
    <mergeCell ref="C5:C6"/>
    <mergeCell ref="H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Normal="100" workbookViewId="0">
      <selection activeCell="C26" sqref="C26:D27"/>
    </sheetView>
  </sheetViews>
  <sheetFormatPr defaultRowHeight="15" x14ac:dyDescent="0.25"/>
  <cols>
    <col min="2" max="2" width="42.7109375" customWidth="1"/>
    <col min="3" max="3" width="20.7109375" customWidth="1"/>
    <col min="13" max="13" width="12.140625" customWidth="1"/>
  </cols>
  <sheetData>
    <row r="1" spans="1:13" x14ac:dyDescent="0.25">
      <c r="A1" s="18" t="s">
        <v>0</v>
      </c>
      <c r="B1" s="18"/>
      <c r="C1" s="18"/>
      <c r="D1" s="19"/>
      <c r="E1" s="19"/>
      <c r="F1" s="19"/>
      <c r="G1" s="19"/>
      <c r="H1" s="19"/>
      <c r="I1" s="19"/>
      <c r="J1" s="19"/>
      <c r="K1" s="19"/>
      <c r="L1" s="19"/>
    </row>
    <row r="2" spans="1:13" x14ac:dyDescent="0.25">
      <c r="A2" s="18" t="s">
        <v>1</v>
      </c>
      <c r="B2" s="18"/>
      <c r="C2" s="18"/>
      <c r="D2" s="19"/>
      <c r="E2" s="19"/>
      <c r="F2" s="19"/>
      <c r="G2" s="19"/>
      <c r="H2" s="19"/>
      <c r="I2" s="19"/>
      <c r="J2" s="19"/>
      <c r="K2" s="19"/>
      <c r="L2" s="19"/>
    </row>
    <row r="3" spans="1:13" x14ac:dyDescent="0.25">
      <c r="A3" s="18" t="s">
        <v>138</v>
      </c>
      <c r="B3" s="18"/>
      <c r="C3" s="18"/>
      <c r="D3" s="19"/>
      <c r="E3" s="19"/>
      <c r="F3" s="19"/>
      <c r="G3" s="19"/>
      <c r="H3" s="19"/>
      <c r="I3" s="19"/>
      <c r="J3" s="19"/>
      <c r="K3" s="19"/>
      <c r="L3" s="19"/>
    </row>
    <row r="4" spans="1:13" x14ac:dyDescent="0.25">
      <c r="A4" s="20" t="s">
        <v>144</v>
      </c>
      <c r="B4" s="20"/>
      <c r="C4" s="20"/>
      <c r="D4" s="21"/>
      <c r="E4" s="21"/>
      <c r="F4" s="21"/>
      <c r="G4" s="21"/>
      <c r="H4" s="21"/>
      <c r="I4" s="21"/>
      <c r="J4" s="21"/>
      <c r="K4" s="21"/>
      <c r="L4" s="21"/>
    </row>
    <row r="5" spans="1:13" x14ac:dyDescent="0.25">
      <c r="A5" s="16" t="s">
        <v>3</v>
      </c>
      <c r="B5" s="16" t="s">
        <v>4</v>
      </c>
      <c r="C5" s="16" t="s">
        <v>5</v>
      </c>
      <c r="D5" s="23" t="s">
        <v>44</v>
      </c>
      <c r="E5" s="23"/>
      <c r="F5" s="23"/>
      <c r="G5" s="23"/>
      <c r="H5" s="23" t="s">
        <v>6</v>
      </c>
      <c r="I5" s="23"/>
      <c r="J5" s="23"/>
      <c r="K5" s="23"/>
      <c r="L5" s="16" t="s">
        <v>7</v>
      </c>
      <c r="M5" s="24" t="s">
        <v>137</v>
      </c>
    </row>
    <row r="6" spans="1:13" x14ac:dyDescent="0.25">
      <c r="A6" s="17"/>
      <c r="B6" s="17"/>
      <c r="C6" s="17"/>
      <c r="D6" s="9">
        <v>1</v>
      </c>
      <c r="E6" s="9">
        <v>2</v>
      </c>
      <c r="F6" s="9">
        <v>3</v>
      </c>
      <c r="G6" s="9">
        <v>4</v>
      </c>
      <c r="H6" s="2">
        <v>1</v>
      </c>
      <c r="I6" s="2">
        <v>2</v>
      </c>
      <c r="J6" s="2">
        <v>3</v>
      </c>
      <c r="K6" s="2">
        <v>4</v>
      </c>
      <c r="L6" s="17"/>
      <c r="M6" s="24"/>
    </row>
    <row r="7" spans="1:13" x14ac:dyDescent="0.25">
      <c r="A7" s="1">
        <v>1</v>
      </c>
      <c r="B7" s="1" t="s">
        <v>97</v>
      </c>
      <c r="C7" s="1" t="s">
        <v>119</v>
      </c>
      <c r="D7" s="1">
        <v>18</v>
      </c>
      <c r="E7" s="1">
        <v>6</v>
      </c>
      <c r="F7" s="1">
        <v>10</v>
      </c>
      <c r="G7" s="1">
        <v>4</v>
      </c>
      <c r="H7" s="1">
        <v>1</v>
      </c>
      <c r="I7" s="1">
        <v>18</v>
      </c>
      <c r="J7" s="1">
        <v>5</v>
      </c>
      <c r="K7" s="1">
        <v>2</v>
      </c>
      <c r="L7" s="1">
        <f t="shared" ref="L7:L21" si="0">SUM(D7:K7)</f>
        <v>64</v>
      </c>
      <c r="M7" s="8" t="s">
        <v>145</v>
      </c>
    </row>
    <row r="8" spans="1:13" x14ac:dyDescent="0.25">
      <c r="A8" s="1">
        <v>2</v>
      </c>
      <c r="B8" s="1" t="s">
        <v>93</v>
      </c>
      <c r="C8" s="1" t="s">
        <v>127</v>
      </c>
      <c r="D8" s="1">
        <v>15</v>
      </c>
      <c r="E8" s="1">
        <v>0</v>
      </c>
      <c r="F8" s="1">
        <v>7</v>
      </c>
      <c r="G8" s="1">
        <v>0</v>
      </c>
      <c r="H8" s="1">
        <v>0</v>
      </c>
      <c r="I8" s="1">
        <v>30</v>
      </c>
      <c r="J8" s="1">
        <v>5</v>
      </c>
      <c r="K8" s="1">
        <v>0</v>
      </c>
      <c r="L8" s="1">
        <f t="shared" si="0"/>
        <v>57</v>
      </c>
      <c r="M8" s="8" t="s">
        <v>146</v>
      </c>
    </row>
    <row r="9" spans="1:13" x14ac:dyDescent="0.25">
      <c r="A9" s="1">
        <v>3</v>
      </c>
      <c r="B9" s="1" t="s">
        <v>88</v>
      </c>
      <c r="C9" s="1" t="s">
        <v>126</v>
      </c>
      <c r="D9" s="1">
        <v>11</v>
      </c>
      <c r="E9" s="1">
        <v>2</v>
      </c>
      <c r="F9" s="1">
        <v>8</v>
      </c>
      <c r="G9" s="1">
        <v>2</v>
      </c>
      <c r="H9" s="1">
        <v>5</v>
      </c>
      <c r="I9" s="1">
        <v>14</v>
      </c>
      <c r="J9" s="1">
        <v>5</v>
      </c>
      <c r="K9" s="1">
        <v>1</v>
      </c>
      <c r="L9" s="1">
        <f t="shared" si="0"/>
        <v>48</v>
      </c>
      <c r="M9" s="8"/>
    </row>
    <row r="10" spans="1:13" x14ac:dyDescent="0.25">
      <c r="A10" s="1">
        <v>4</v>
      </c>
      <c r="B10" s="1" t="s">
        <v>85</v>
      </c>
      <c r="C10" s="1" t="s">
        <v>118</v>
      </c>
      <c r="D10" s="1">
        <v>12</v>
      </c>
      <c r="E10" s="1">
        <v>0</v>
      </c>
      <c r="F10" s="1">
        <v>10</v>
      </c>
      <c r="G10" s="1">
        <v>0</v>
      </c>
      <c r="H10" s="1">
        <v>0</v>
      </c>
      <c r="I10" s="1">
        <v>18</v>
      </c>
      <c r="J10" s="1">
        <v>0</v>
      </c>
      <c r="K10" s="1">
        <v>0</v>
      </c>
      <c r="L10" s="1">
        <f t="shared" si="0"/>
        <v>40</v>
      </c>
      <c r="M10" s="1"/>
    </row>
    <row r="11" spans="1:13" x14ac:dyDescent="0.25">
      <c r="A11" s="1">
        <v>5</v>
      </c>
      <c r="B11" s="1" t="s">
        <v>95</v>
      </c>
      <c r="C11" s="1" t="s">
        <v>63</v>
      </c>
      <c r="D11" s="1">
        <v>4</v>
      </c>
      <c r="E11" s="1">
        <v>10</v>
      </c>
      <c r="F11" s="1">
        <v>6</v>
      </c>
      <c r="G11" s="1">
        <v>4</v>
      </c>
      <c r="H11" s="1">
        <v>2</v>
      </c>
      <c r="I11" s="1">
        <v>8</v>
      </c>
      <c r="J11" s="1">
        <v>0</v>
      </c>
      <c r="K11" s="1">
        <v>4</v>
      </c>
      <c r="L11" s="1">
        <f t="shared" si="0"/>
        <v>38</v>
      </c>
      <c r="M11" s="1"/>
    </row>
    <row r="12" spans="1:13" x14ac:dyDescent="0.25">
      <c r="A12" s="1">
        <v>6</v>
      </c>
      <c r="B12" s="1" t="s">
        <v>87</v>
      </c>
      <c r="C12" s="1" t="s">
        <v>119</v>
      </c>
      <c r="D12" s="1">
        <v>13</v>
      </c>
      <c r="E12" s="1">
        <v>0</v>
      </c>
      <c r="F12" s="1">
        <v>0</v>
      </c>
      <c r="G12" s="1">
        <v>0</v>
      </c>
      <c r="H12" s="1">
        <v>0</v>
      </c>
      <c r="I12" s="1">
        <v>16.5</v>
      </c>
      <c r="J12" s="1">
        <v>1</v>
      </c>
      <c r="K12" s="1">
        <v>0</v>
      </c>
      <c r="L12" s="1">
        <f t="shared" si="0"/>
        <v>30.5</v>
      </c>
      <c r="M12" s="1"/>
    </row>
    <row r="13" spans="1:13" x14ac:dyDescent="0.25">
      <c r="A13" s="1">
        <v>7</v>
      </c>
      <c r="B13" s="1" t="s">
        <v>92</v>
      </c>
      <c r="C13" s="1" t="s">
        <v>121</v>
      </c>
      <c r="D13" s="1">
        <v>15</v>
      </c>
      <c r="E13" s="1">
        <v>0</v>
      </c>
      <c r="F13" s="1">
        <v>8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23</v>
      </c>
      <c r="M13" s="1"/>
    </row>
    <row r="14" spans="1:13" x14ac:dyDescent="0.25">
      <c r="A14" s="1">
        <v>8</v>
      </c>
      <c r="B14" s="1" t="s">
        <v>83</v>
      </c>
      <c r="C14" s="1" t="s">
        <v>63</v>
      </c>
      <c r="D14" s="1">
        <v>13</v>
      </c>
      <c r="E14" s="1">
        <v>0</v>
      </c>
      <c r="F14" s="1">
        <v>9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22</v>
      </c>
      <c r="M14" s="1"/>
    </row>
    <row r="15" spans="1:13" x14ac:dyDescent="0.25">
      <c r="A15" s="1">
        <v>9</v>
      </c>
      <c r="B15" s="1" t="s">
        <v>86</v>
      </c>
      <c r="C15" s="1" t="s">
        <v>118</v>
      </c>
      <c r="D15" s="1">
        <v>11</v>
      </c>
      <c r="E15" s="1">
        <v>0</v>
      </c>
      <c r="F15" s="1">
        <v>8</v>
      </c>
      <c r="G15" s="1">
        <v>0</v>
      </c>
      <c r="H15" s="1">
        <v>0</v>
      </c>
      <c r="I15" s="1">
        <v>0</v>
      </c>
      <c r="J15" s="1">
        <v>1</v>
      </c>
      <c r="K15" s="1">
        <v>0</v>
      </c>
      <c r="L15" s="1">
        <f t="shared" si="0"/>
        <v>20</v>
      </c>
      <c r="M15" s="1"/>
    </row>
    <row r="16" spans="1:13" x14ac:dyDescent="0.25">
      <c r="A16" s="1">
        <v>10</v>
      </c>
      <c r="B16" s="1" t="s">
        <v>91</v>
      </c>
      <c r="C16" s="1" t="s">
        <v>121</v>
      </c>
      <c r="D16" s="1">
        <v>9</v>
      </c>
      <c r="E16" s="1">
        <v>2</v>
      </c>
      <c r="F16" s="1">
        <v>8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19</v>
      </c>
      <c r="M16" s="1"/>
    </row>
    <row r="17" spans="1:13" x14ac:dyDescent="0.25">
      <c r="A17" s="1">
        <v>11</v>
      </c>
      <c r="B17" s="1" t="s">
        <v>89</v>
      </c>
      <c r="C17" s="1" t="s">
        <v>121</v>
      </c>
      <c r="D17" s="1">
        <v>14</v>
      </c>
      <c r="E17" s="1">
        <v>0</v>
      </c>
      <c r="F17" s="1">
        <v>1</v>
      </c>
      <c r="G17" s="1">
        <v>0</v>
      </c>
      <c r="H17" s="1">
        <v>0</v>
      </c>
      <c r="I17" s="1">
        <v>2</v>
      </c>
      <c r="J17" s="1">
        <v>0</v>
      </c>
      <c r="K17" s="1">
        <v>0</v>
      </c>
      <c r="L17" s="1">
        <f t="shared" si="0"/>
        <v>17</v>
      </c>
      <c r="M17" s="1"/>
    </row>
    <row r="18" spans="1:13" x14ac:dyDescent="0.25">
      <c r="A18" s="1">
        <v>12</v>
      </c>
      <c r="B18" s="1" t="s">
        <v>84</v>
      </c>
      <c r="C18" s="1" t="s">
        <v>118</v>
      </c>
      <c r="D18" s="1">
        <v>11</v>
      </c>
      <c r="E18" s="1">
        <v>0</v>
      </c>
      <c r="F18" s="1">
        <v>4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f t="shared" si="0"/>
        <v>15</v>
      </c>
      <c r="M18" s="1"/>
    </row>
    <row r="19" spans="1:13" x14ac:dyDescent="0.25">
      <c r="A19" s="1">
        <v>13</v>
      </c>
      <c r="B19" s="1" t="s">
        <v>94</v>
      </c>
      <c r="C19" s="1" t="s">
        <v>125</v>
      </c>
      <c r="D19" s="1">
        <v>11</v>
      </c>
      <c r="E19" s="1">
        <v>2</v>
      </c>
      <c r="F19" s="1">
        <v>2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f t="shared" si="0"/>
        <v>15</v>
      </c>
      <c r="M19" s="1"/>
    </row>
    <row r="20" spans="1:13" x14ac:dyDescent="0.25">
      <c r="A20" s="1">
        <v>14</v>
      </c>
      <c r="B20" s="1" t="s">
        <v>82</v>
      </c>
      <c r="C20" s="1" t="s">
        <v>63</v>
      </c>
      <c r="D20" s="1">
        <v>6</v>
      </c>
      <c r="E20" s="1">
        <v>2</v>
      </c>
      <c r="F20" s="1">
        <v>5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f t="shared" si="0"/>
        <v>14</v>
      </c>
      <c r="M20" s="1"/>
    </row>
    <row r="21" spans="1:13" x14ac:dyDescent="0.25">
      <c r="A21" s="1">
        <v>15</v>
      </c>
      <c r="B21" s="1" t="s">
        <v>90</v>
      </c>
      <c r="C21" s="1" t="s">
        <v>121</v>
      </c>
      <c r="D21" s="4">
        <v>3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1">
        <f t="shared" si="0"/>
        <v>4</v>
      </c>
      <c r="M21" s="1"/>
    </row>
    <row r="22" spans="1:13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3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3" x14ac:dyDescent="0.25">
      <c r="A24" s="5"/>
      <c r="B24" s="7" t="s">
        <v>18</v>
      </c>
      <c r="C24" s="7" t="s">
        <v>147</v>
      </c>
      <c r="D24" s="5"/>
      <c r="E24" s="5"/>
      <c r="F24" s="5"/>
      <c r="G24" s="5"/>
      <c r="H24" s="5"/>
      <c r="I24" s="5"/>
      <c r="J24" s="5"/>
      <c r="K24" s="5"/>
      <c r="L24" s="5"/>
    </row>
    <row r="25" spans="1:13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3" x14ac:dyDescent="0.25">
      <c r="A26" s="5"/>
      <c r="B26" s="5" t="s">
        <v>19</v>
      </c>
      <c r="C26" s="5" t="s">
        <v>148</v>
      </c>
      <c r="D26" s="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5"/>
      <c r="B27" s="5"/>
      <c r="C27" s="5" t="s">
        <v>152</v>
      </c>
      <c r="D27" s="5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D29" s="5"/>
      <c r="E29" s="5"/>
      <c r="F29" s="5"/>
      <c r="G29" s="5"/>
      <c r="H29" s="5"/>
      <c r="I29" s="5"/>
      <c r="J29" s="5"/>
      <c r="K29" s="5"/>
      <c r="L29" s="5"/>
    </row>
    <row r="30" spans="1:13" x14ac:dyDescent="0.25">
      <c r="D30" s="5"/>
      <c r="E30" s="5"/>
      <c r="F30" s="5"/>
      <c r="G30" s="5"/>
      <c r="H30" s="5"/>
      <c r="I30" s="5"/>
      <c r="J30" s="5"/>
      <c r="K30" s="5"/>
      <c r="L30" s="5"/>
    </row>
    <row r="31" spans="1:13" x14ac:dyDescent="0.25">
      <c r="D31" s="5"/>
      <c r="E31" s="5"/>
      <c r="F31" s="5"/>
      <c r="G31" s="5"/>
      <c r="H31" s="5"/>
      <c r="I31" s="5"/>
      <c r="J31" s="5"/>
      <c r="K31" s="5"/>
      <c r="L31" s="5"/>
    </row>
    <row r="32" spans="1:13" x14ac:dyDescent="0.25">
      <c r="D32" s="5"/>
      <c r="E32" s="5"/>
      <c r="F32" s="5"/>
      <c r="G32" s="5"/>
      <c r="H32" s="5"/>
      <c r="I32" s="5"/>
      <c r="J32" s="5"/>
      <c r="K32" s="5"/>
      <c r="L32" s="5"/>
    </row>
    <row r="33" spans="4:12" x14ac:dyDescent="0.25">
      <c r="D33" s="5"/>
      <c r="E33" s="5"/>
      <c r="F33" s="5"/>
      <c r="G33" s="5"/>
      <c r="H33" s="5"/>
      <c r="I33" s="5"/>
      <c r="J33" s="5"/>
      <c r="K33" s="5"/>
      <c r="L33" s="5"/>
    </row>
    <row r="34" spans="4:12" x14ac:dyDescent="0.25">
      <c r="D34" s="5"/>
      <c r="E34" s="5"/>
      <c r="F34" s="5"/>
      <c r="G34" s="5"/>
      <c r="H34" s="5"/>
      <c r="I34" s="5"/>
      <c r="J34" s="5"/>
      <c r="K34" s="5"/>
      <c r="L34" s="5"/>
    </row>
    <row r="35" spans="4:12" x14ac:dyDescent="0.25">
      <c r="D35" s="5"/>
      <c r="E35" s="5"/>
      <c r="F35" s="5"/>
      <c r="G35" s="5"/>
      <c r="H35" s="5"/>
      <c r="I35" s="5"/>
      <c r="J35" s="5"/>
      <c r="K35" s="5"/>
      <c r="L35" s="5"/>
    </row>
  </sheetData>
  <autoFilter ref="A5:L21">
    <filterColumn colId="3" showButton="0"/>
    <filterColumn colId="4" showButton="0"/>
    <filterColumn colId="5" showButton="0"/>
    <filterColumn colId="7" showButton="0"/>
    <filterColumn colId="8" showButton="0"/>
    <filterColumn colId="9" showButton="0"/>
    <sortState ref="A8:L21">
      <sortCondition descending="1" ref="L5:L21"/>
    </sortState>
  </autoFilter>
  <mergeCells count="11">
    <mergeCell ref="M5:M6"/>
    <mergeCell ref="A5:A6"/>
    <mergeCell ref="B5:B6"/>
    <mergeCell ref="C5:C6"/>
    <mergeCell ref="D5:G5"/>
    <mergeCell ref="H5:K5"/>
    <mergeCell ref="L5:L6"/>
    <mergeCell ref="A1:L1"/>
    <mergeCell ref="A2:L2"/>
    <mergeCell ref="A3:L3"/>
    <mergeCell ref="A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="110" zoomScaleNormal="110" workbookViewId="0">
      <selection activeCell="C28" sqref="C28:D30"/>
    </sheetView>
  </sheetViews>
  <sheetFormatPr defaultRowHeight="15" x14ac:dyDescent="0.25"/>
  <cols>
    <col min="2" max="2" width="35.28515625" customWidth="1"/>
    <col min="3" max="3" width="22" customWidth="1"/>
    <col min="13" max="13" width="11.140625" customWidth="1"/>
  </cols>
  <sheetData>
    <row r="1" spans="1:13" x14ac:dyDescent="0.25">
      <c r="A1" s="18" t="s">
        <v>0</v>
      </c>
      <c r="B1" s="18"/>
      <c r="C1" s="18"/>
      <c r="D1" s="19"/>
      <c r="E1" s="19"/>
      <c r="F1" s="19"/>
      <c r="G1" s="19"/>
      <c r="H1" s="19"/>
      <c r="I1" s="19"/>
      <c r="J1" s="19"/>
      <c r="K1" s="19"/>
      <c r="L1" s="19"/>
    </row>
    <row r="2" spans="1:13" x14ac:dyDescent="0.25">
      <c r="A2" s="18" t="s">
        <v>1</v>
      </c>
      <c r="B2" s="18"/>
      <c r="C2" s="18"/>
      <c r="D2" s="19"/>
      <c r="E2" s="19"/>
      <c r="F2" s="19"/>
      <c r="G2" s="19"/>
      <c r="H2" s="19"/>
      <c r="I2" s="19"/>
      <c r="J2" s="19"/>
      <c r="K2" s="19"/>
      <c r="L2" s="19"/>
    </row>
    <row r="3" spans="1:13" x14ac:dyDescent="0.25">
      <c r="A3" s="18" t="s">
        <v>136</v>
      </c>
      <c r="B3" s="18"/>
      <c r="C3" s="18"/>
      <c r="D3" s="19"/>
      <c r="E3" s="19"/>
      <c r="F3" s="19"/>
      <c r="G3" s="19"/>
      <c r="H3" s="19"/>
      <c r="I3" s="19"/>
      <c r="J3" s="19"/>
      <c r="K3" s="19"/>
      <c r="L3" s="19"/>
    </row>
    <row r="4" spans="1:13" x14ac:dyDescent="0.25">
      <c r="A4" s="20" t="s">
        <v>140</v>
      </c>
      <c r="B4" s="20"/>
      <c r="C4" s="20"/>
      <c r="D4" s="21"/>
      <c r="E4" s="21"/>
      <c r="F4" s="21"/>
      <c r="G4" s="21"/>
      <c r="H4" s="21"/>
      <c r="I4" s="21"/>
      <c r="J4" s="21"/>
      <c r="K4" s="21"/>
      <c r="L4" s="21"/>
    </row>
    <row r="5" spans="1:13" x14ac:dyDescent="0.25">
      <c r="A5" s="23" t="s">
        <v>3</v>
      </c>
      <c r="B5" s="23" t="s">
        <v>4</v>
      </c>
      <c r="C5" s="23" t="s">
        <v>5</v>
      </c>
      <c r="D5" s="23" t="s">
        <v>44</v>
      </c>
      <c r="E5" s="23"/>
      <c r="F5" s="23"/>
      <c r="G5" s="25" t="s">
        <v>6</v>
      </c>
      <c r="H5" s="25"/>
      <c r="I5" s="25"/>
      <c r="J5" s="25"/>
      <c r="K5" s="25"/>
      <c r="L5" s="26" t="s">
        <v>7</v>
      </c>
      <c r="M5" s="22" t="s">
        <v>137</v>
      </c>
    </row>
    <row r="6" spans="1:13" x14ac:dyDescent="0.25">
      <c r="A6" s="25"/>
      <c r="B6" s="25"/>
      <c r="C6" s="25"/>
      <c r="D6" s="2">
        <v>1</v>
      </c>
      <c r="E6" s="2">
        <v>2</v>
      </c>
      <c r="F6" s="2">
        <v>3</v>
      </c>
      <c r="G6" s="10">
        <v>1</v>
      </c>
      <c r="H6" s="10">
        <v>2</v>
      </c>
      <c r="I6" s="10">
        <v>3</v>
      </c>
      <c r="J6" s="10">
        <v>4</v>
      </c>
      <c r="K6" s="10">
        <v>5</v>
      </c>
      <c r="L6" s="27"/>
      <c r="M6" s="17"/>
    </row>
    <row r="7" spans="1:13" x14ac:dyDescent="0.25">
      <c r="A7" s="2">
        <v>1</v>
      </c>
      <c r="B7" s="12" t="s">
        <v>49</v>
      </c>
      <c r="C7" s="12" t="s">
        <v>122</v>
      </c>
      <c r="D7" s="3">
        <v>10</v>
      </c>
      <c r="E7" s="3">
        <v>13</v>
      </c>
      <c r="F7" s="3">
        <v>7</v>
      </c>
      <c r="G7" s="3">
        <v>19</v>
      </c>
      <c r="H7" s="3">
        <v>2</v>
      </c>
      <c r="I7" s="3">
        <v>6</v>
      </c>
      <c r="J7" s="3">
        <v>4</v>
      </c>
      <c r="K7" s="3">
        <v>6</v>
      </c>
      <c r="L7" s="3">
        <f t="shared" ref="L7:L24" si="0">SUM(D7:K7)</f>
        <v>67</v>
      </c>
      <c r="M7" s="1" t="s">
        <v>145</v>
      </c>
    </row>
    <row r="8" spans="1:13" x14ac:dyDescent="0.25">
      <c r="A8" s="2">
        <v>2</v>
      </c>
      <c r="B8" s="12" t="s">
        <v>50</v>
      </c>
      <c r="C8" s="12" t="s">
        <v>122</v>
      </c>
      <c r="D8" s="3">
        <v>6</v>
      </c>
      <c r="E8" s="3">
        <v>14</v>
      </c>
      <c r="F8" s="3">
        <v>7</v>
      </c>
      <c r="G8" s="3">
        <v>9</v>
      </c>
      <c r="H8" s="3">
        <v>6</v>
      </c>
      <c r="I8" s="3">
        <v>5</v>
      </c>
      <c r="J8" s="3">
        <v>4</v>
      </c>
      <c r="K8" s="3">
        <v>9</v>
      </c>
      <c r="L8" s="3">
        <f t="shared" si="0"/>
        <v>60</v>
      </c>
      <c r="M8" s="1" t="s">
        <v>146</v>
      </c>
    </row>
    <row r="9" spans="1:13" x14ac:dyDescent="0.25">
      <c r="A9" s="2">
        <v>3</v>
      </c>
      <c r="B9" s="12" t="s">
        <v>51</v>
      </c>
      <c r="C9" s="12" t="s">
        <v>122</v>
      </c>
      <c r="D9" s="3">
        <v>4</v>
      </c>
      <c r="E9" s="3">
        <v>15</v>
      </c>
      <c r="F9" s="3">
        <v>9</v>
      </c>
      <c r="G9" s="3">
        <v>15</v>
      </c>
      <c r="H9" s="3">
        <v>0</v>
      </c>
      <c r="I9" s="3">
        <v>0</v>
      </c>
      <c r="J9" s="3">
        <v>0</v>
      </c>
      <c r="K9" s="3">
        <v>9</v>
      </c>
      <c r="L9" s="3">
        <f t="shared" si="0"/>
        <v>52</v>
      </c>
      <c r="M9" s="1" t="s">
        <v>146</v>
      </c>
    </row>
    <row r="10" spans="1:13" x14ac:dyDescent="0.25">
      <c r="A10" s="2">
        <v>4</v>
      </c>
      <c r="B10" s="12" t="s">
        <v>48</v>
      </c>
      <c r="C10" s="12" t="s">
        <v>122</v>
      </c>
      <c r="D10" s="3">
        <v>7</v>
      </c>
      <c r="E10" s="3">
        <v>12</v>
      </c>
      <c r="F10" s="3">
        <v>9</v>
      </c>
      <c r="G10" s="3">
        <v>19</v>
      </c>
      <c r="H10" s="3">
        <v>0</v>
      </c>
      <c r="I10" s="3">
        <v>3</v>
      </c>
      <c r="J10" s="3">
        <v>0</v>
      </c>
      <c r="K10" s="3">
        <v>0</v>
      </c>
      <c r="L10" s="3">
        <f t="shared" si="0"/>
        <v>50</v>
      </c>
      <c r="M10" s="1" t="s">
        <v>146</v>
      </c>
    </row>
    <row r="11" spans="1:13" x14ac:dyDescent="0.25">
      <c r="A11" s="2">
        <v>5</v>
      </c>
      <c r="B11" s="12" t="s">
        <v>47</v>
      </c>
      <c r="C11" s="12" t="s">
        <v>119</v>
      </c>
      <c r="D11" s="3">
        <v>10</v>
      </c>
      <c r="E11" s="3">
        <v>13</v>
      </c>
      <c r="F11" s="3">
        <v>8</v>
      </c>
      <c r="G11" s="3">
        <v>16</v>
      </c>
      <c r="H11" s="3">
        <v>0</v>
      </c>
      <c r="I11" s="3">
        <v>0</v>
      </c>
      <c r="J11" s="3">
        <v>1</v>
      </c>
      <c r="K11" s="3">
        <v>0</v>
      </c>
      <c r="L11" s="3">
        <f t="shared" si="0"/>
        <v>48</v>
      </c>
      <c r="M11" s="1"/>
    </row>
    <row r="12" spans="1:13" x14ac:dyDescent="0.25">
      <c r="A12" s="2">
        <v>6</v>
      </c>
      <c r="B12" s="12" t="s">
        <v>52</v>
      </c>
      <c r="C12" s="12" t="s">
        <v>63</v>
      </c>
      <c r="D12" s="3">
        <v>5</v>
      </c>
      <c r="E12" s="3">
        <v>9</v>
      </c>
      <c r="F12" s="3">
        <v>8</v>
      </c>
      <c r="G12" s="3">
        <v>1</v>
      </c>
      <c r="H12" s="3">
        <v>0</v>
      </c>
      <c r="I12" s="3">
        <v>0</v>
      </c>
      <c r="J12" s="3">
        <v>2</v>
      </c>
      <c r="K12" s="3">
        <v>8</v>
      </c>
      <c r="L12" s="3">
        <f t="shared" si="0"/>
        <v>33</v>
      </c>
      <c r="M12" s="1"/>
    </row>
    <row r="13" spans="1:13" x14ac:dyDescent="0.25">
      <c r="A13" s="2">
        <v>7</v>
      </c>
      <c r="B13" s="12" t="s">
        <v>57</v>
      </c>
      <c r="C13" s="12" t="s">
        <v>121</v>
      </c>
      <c r="D13" s="3">
        <v>7</v>
      </c>
      <c r="E13" s="3">
        <v>7</v>
      </c>
      <c r="F13" s="3">
        <v>4</v>
      </c>
      <c r="G13" s="3">
        <v>7</v>
      </c>
      <c r="H13" s="3">
        <v>2</v>
      </c>
      <c r="I13" s="3">
        <v>0</v>
      </c>
      <c r="J13" s="3">
        <v>2</v>
      </c>
      <c r="K13" s="3">
        <v>2</v>
      </c>
      <c r="L13" s="3">
        <f t="shared" si="0"/>
        <v>31</v>
      </c>
      <c r="M13" s="1"/>
    </row>
    <row r="14" spans="1:13" x14ac:dyDescent="0.25">
      <c r="A14" s="2">
        <v>8</v>
      </c>
      <c r="B14" s="12" t="s">
        <v>46</v>
      </c>
      <c r="C14" s="12" t="s">
        <v>119</v>
      </c>
      <c r="D14" s="3">
        <v>6</v>
      </c>
      <c r="E14" s="3">
        <v>3</v>
      </c>
      <c r="F14" s="3">
        <v>10</v>
      </c>
      <c r="G14" s="3">
        <v>1</v>
      </c>
      <c r="H14" s="3">
        <v>0</v>
      </c>
      <c r="I14" s="3">
        <v>1</v>
      </c>
      <c r="J14" s="3">
        <v>0</v>
      </c>
      <c r="K14" s="3">
        <v>2</v>
      </c>
      <c r="L14" s="3">
        <f t="shared" si="0"/>
        <v>23</v>
      </c>
      <c r="M14" s="1"/>
    </row>
    <row r="15" spans="1:13" x14ac:dyDescent="0.25">
      <c r="A15" s="2">
        <v>9</v>
      </c>
      <c r="B15" s="12" t="s">
        <v>45</v>
      </c>
      <c r="C15" s="12" t="s">
        <v>119</v>
      </c>
      <c r="D15" s="3">
        <v>5</v>
      </c>
      <c r="E15" s="3">
        <v>12</v>
      </c>
      <c r="F15" s="3">
        <v>5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f t="shared" si="0"/>
        <v>22</v>
      </c>
      <c r="M15" s="1"/>
    </row>
    <row r="16" spans="1:13" x14ac:dyDescent="0.25">
      <c r="A16" s="2">
        <v>10</v>
      </c>
      <c r="B16" s="12" t="s">
        <v>59</v>
      </c>
      <c r="C16" s="12" t="s">
        <v>125</v>
      </c>
      <c r="D16" s="3">
        <v>5</v>
      </c>
      <c r="E16" s="3">
        <v>10</v>
      </c>
      <c r="F16" s="3">
        <v>6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f t="shared" si="0"/>
        <v>21</v>
      </c>
      <c r="M16" s="1"/>
    </row>
    <row r="17" spans="1:13" x14ac:dyDescent="0.25">
      <c r="A17" s="2">
        <v>11</v>
      </c>
      <c r="B17" s="1" t="s">
        <v>61</v>
      </c>
      <c r="C17" s="1" t="s">
        <v>63</v>
      </c>
      <c r="D17" s="3">
        <v>3</v>
      </c>
      <c r="E17" s="3">
        <v>11</v>
      </c>
      <c r="F17" s="3">
        <v>6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f t="shared" si="0"/>
        <v>20</v>
      </c>
      <c r="M17" s="1"/>
    </row>
    <row r="18" spans="1:13" x14ac:dyDescent="0.25">
      <c r="A18" s="2">
        <v>12</v>
      </c>
      <c r="B18" s="12" t="s">
        <v>53</v>
      </c>
      <c r="C18" s="12" t="s">
        <v>121</v>
      </c>
      <c r="D18" s="3">
        <v>6</v>
      </c>
      <c r="E18" s="3">
        <v>7</v>
      </c>
      <c r="F18" s="3">
        <v>6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f t="shared" si="0"/>
        <v>19</v>
      </c>
      <c r="M18" s="1"/>
    </row>
    <row r="19" spans="1:13" x14ac:dyDescent="0.25">
      <c r="A19" s="2">
        <v>13</v>
      </c>
      <c r="B19" s="12" t="s">
        <v>107</v>
      </c>
      <c r="C19" s="12" t="s">
        <v>62</v>
      </c>
      <c r="D19" s="3">
        <v>7</v>
      </c>
      <c r="E19" s="3">
        <v>9</v>
      </c>
      <c r="F19" s="3">
        <v>3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f t="shared" si="0"/>
        <v>19</v>
      </c>
      <c r="M19" s="1"/>
    </row>
    <row r="20" spans="1:13" x14ac:dyDescent="0.25">
      <c r="A20" s="2">
        <v>14</v>
      </c>
      <c r="B20" s="12" t="s">
        <v>54</v>
      </c>
      <c r="C20" s="12" t="s">
        <v>121</v>
      </c>
      <c r="D20" s="3">
        <v>6</v>
      </c>
      <c r="E20" s="3">
        <v>8</v>
      </c>
      <c r="F20" s="3">
        <v>4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f t="shared" si="0"/>
        <v>18</v>
      </c>
      <c r="M20" s="1"/>
    </row>
    <row r="21" spans="1:13" x14ac:dyDescent="0.25">
      <c r="A21" s="2">
        <v>15</v>
      </c>
      <c r="B21" s="12" t="s">
        <v>58</v>
      </c>
      <c r="C21" s="12" t="s">
        <v>125</v>
      </c>
      <c r="D21" s="3">
        <v>4</v>
      </c>
      <c r="E21" s="3">
        <v>9</v>
      </c>
      <c r="F21" s="3">
        <v>5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f t="shared" si="0"/>
        <v>18</v>
      </c>
      <c r="M21" s="1"/>
    </row>
    <row r="22" spans="1:13" x14ac:dyDescent="0.25">
      <c r="A22" s="2">
        <v>16</v>
      </c>
      <c r="B22" s="12" t="s">
        <v>56</v>
      </c>
      <c r="C22" s="12" t="s">
        <v>121</v>
      </c>
      <c r="D22" s="3">
        <v>5</v>
      </c>
      <c r="E22" s="3">
        <v>8</v>
      </c>
      <c r="F22" s="3">
        <v>3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f t="shared" si="0"/>
        <v>16</v>
      </c>
      <c r="M22" s="1"/>
    </row>
    <row r="23" spans="1:13" x14ac:dyDescent="0.25">
      <c r="A23" s="2">
        <v>17</v>
      </c>
      <c r="B23" s="1" t="s">
        <v>60</v>
      </c>
      <c r="C23" s="1" t="s">
        <v>63</v>
      </c>
      <c r="D23" s="3">
        <v>3</v>
      </c>
      <c r="E23" s="3">
        <v>8</v>
      </c>
      <c r="F23" s="3">
        <v>5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f t="shared" si="0"/>
        <v>16</v>
      </c>
      <c r="M23" s="1"/>
    </row>
    <row r="24" spans="1:13" x14ac:dyDescent="0.25">
      <c r="A24" s="2">
        <v>18</v>
      </c>
      <c r="B24" s="12" t="s">
        <v>55</v>
      </c>
      <c r="C24" s="12" t="s">
        <v>121</v>
      </c>
      <c r="D24" s="3">
        <v>5</v>
      </c>
      <c r="E24" s="3">
        <v>7</v>
      </c>
      <c r="F24" s="3">
        <v>2</v>
      </c>
      <c r="G24" s="3">
        <v>0</v>
      </c>
      <c r="H24" s="3">
        <v>0</v>
      </c>
      <c r="I24" s="3">
        <v>1</v>
      </c>
      <c r="J24" s="3">
        <v>0</v>
      </c>
      <c r="K24" s="3">
        <v>0</v>
      </c>
      <c r="L24" s="3">
        <f t="shared" si="0"/>
        <v>15</v>
      </c>
      <c r="M24" s="1"/>
    </row>
    <row r="25" spans="1:13" x14ac:dyDescent="0.25">
      <c r="A25" s="1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3" x14ac:dyDescent="0.25">
      <c r="A26" s="5"/>
      <c r="B26" s="7" t="s">
        <v>18</v>
      </c>
      <c r="C26" s="7" t="s">
        <v>147</v>
      </c>
      <c r="D26" s="5"/>
    </row>
    <row r="27" spans="1:13" x14ac:dyDescent="0.25">
      <c r="A27" s="5"/>
      <c r="B27" s="5"/>
      <c r="C27" s="5"/>
    </row>
    <row r="28" spans="1:13" x14ac:dyDescent="0.25">
      <c r="A28" s="5"/>
      <c r="B28" s="5" t="s">
        <v>19</v>
      </c>
      <c r="C28" s="7" t="s">
        <v>149</v>
      </c>
    </row>
    <row r="29" spans="1:13" x14ac:dyDescent="0.25">
      <c r="A29" s="5"/>
      <c r="B29" s="5"/>
      <c r="C29" s="7" t="s">
        <v>150</v>
      </c>
    </row>
    <row r="30" spans="1:13" x14ac:dyDescent="0.25">
      <c r="A30" s="5"/>
      <c r="B30" s="5"/>
      <c r="C30" s="7" t="s">
        <v>151</v>
      </c>
    </row>
  </sheetData>
  <autoFilter ref="A5:L24">
    <filterColumn colId="3" showButton="0"/>
    <filterColumn colId="4" showButton="0"/>
    <filterColumn colId="6" showButton="0"/>
    <filterColumn colId="7" showButton="0"/>
    <filterColumn colId="8" showButton="0"/>
    <filterColumn colId="9" showButton="0"/>
    <sortState ref="A8:L24">
      <sortCondition descending="1" ref="L5:L24"/>
    </sortState>
  </autoFilter>
  <mergeCells count="11">
    <mergeCell ref="M5:M6"/>
    <mergeCell ref="A5:A6"/>
    <mergeCell ref="B5:B6"/>
    <mergeCell ref="C5:C6"/>
    <mergeCell ref="D5:F5"/>
    <mergeCell ref="G5:K5"/>
    <mergeCell ref="A1:L1"/>
    <mergeCell ref="A2:L2"/>
    <mergeCell ref="A3:L3"/>
    <mergeCell ref="A4:L4"/>
    <mergeCell ref="L5:L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13" workbookViewId="0">
      <selection activeCell="C46" sqref="C46"/>
    </sheetView>
  </sheetViews>
  <sheetFormatPr defaultRowHeight="15" x14ac:dyDescent="0.25"/>
  <cols>
    <col min="2" max="2" width="36.5703125" customWidth="1"/>
    <col min="3" max="3" width="19.7109375" customWidth="1"/>
  </cols>
  <sheetData>
    <row r="1" spans="1:13" x14ac:dyDescent="0.25">
      <c r="A1" s="18" t="s">
        <v>0</v>
      </c>
      <c r="B1" s="18"/>
      <c r="C1" s="18"/>
      <c r="D1" s="19"/>
      <c r="E1" s="19"/>
      <c r="F1" s="19"/>
      <c r="G1" s="19"/>
      <c r="H1" s="19"/>
      <c r="I1" s="19"/>
      <c r="J1" s="19"/>
      <c r="K1" s="19"/>
      <c r="L1" s="19"/>
    </row>
    <row r="2" spans="1:13" x14ac:dyDescent="0.25">
      <c r="A2" s="18" t="s">
        <v>1</v>
      </c>
      <c r="B2" s="18"/>
      <c r="C2" s="18"/>
      <c r="D2" s="19"/>
      <c r="E2" s="19"/>
      <c r="F2" s="19"/>
      <c r="G2" s="19"/>
      <c r="H2" s="19"/>
      <c r="I2" s="19"/>
      <c r="J2" s="19"/>
      <c r="K2" s="19"/>
      <c r="L2" s="19"/>
    </row>
    <row r="3" spans="1:13" x14ac:dyDescent="0.25">
      <c r="A3" s="18" t="s">
        <v>139</v>
      </c>
      <c r="B3" s="18"/>
      <c r="C3" s="18"/>
      <c r="D3" s="19"/>
      <c r="E3" s="19"/>
      <c r="F3" s="19"/>
      <c r="G3" s="19"/>
      <c r="H3" s="19"/>
      <c r="I3" s="19"/>
      <c r="J3" s="19"/>
      <c r="K3" s="19"/>
      <c r="L3" s="19"/>
    </row>
    <row r="4" spans="1:13" x14ac:dyDescent="0.25">
      <c r="A4" s="20" t="s">
        <v>141</v>
      </c>
      <c r="B4" s="20"/>
      <c r="C4" s="20"/>
      <c r="D4" s="21"/>
      <c r="E4" s="21"/>
      <c r="F4" s="21"/>
      <c r="G4" s="21"/>
      <c r="H4" s="21"/>
      <c r="I4" s="21"/>
      <c r="J4" s="21"/>
      <c r="K4" s="21"/>
      <c r="L4" s="21"/>
    </row>
    <row r="5" spans="1:13" x14ac:dyDescent="0.25">
      <c r="A5" s="23" t="s">
        <v>3</v>
      </c>
      <c r="B5" s="23" t="s">
        <v>4</v>
      </c>
      <c r="C5" s="23" t="s">
        <v>5</v>
      </c>
      <c r="D5" s="23" t="s">
        <v>44</v>
      </c>
      <c r="E5" s="23"/>
      <c r="F5" s="23"/>
      <c r="G5" s="25" t="s">
        <v>6</v>
      </c>
      <c r="H5" s="25"/>
      <c r="I5" s="25"/>
      <c r="J5" s="25"/>
      <c r="K5" s="25"/>
      <c r="L5" s="2" t="s">
        <v>7</v>
      </c>
      <c r="M5" s="22" t="s">
        <v>137</v>
      </c>
    </row>
    <row r="6" spans="1:13" x14ac:dyDescent="0.25">
      <c r="A6" s="25"/>
      <c r="B6" s="25"/>
      <c r="C6" s="25"/>
      <c r="D6" s="14">
        <v>1</v>
      </c>
      <c r="E6" s="14">
        <v>2</v>
      </c>
      <c r="F6" s="14">
        <v>3</v>
      </c>
      <c r="G6" s="15">
        <v>1</v>
      </c>
      <c r="H6" s="15">
        <v>2</v>
      </c>
      <c r="I6" s="15">
        <v>3</v>
      </c>
      <c r="J6" s="15">
        <v>4</v>
      </c>
      <c r="K6" s="15">
        <v>5</v>
      </c>
      <c r="L6" s="14"/>
      <c r="M6" s="17"/>
    </row>
    <row r="7" spans="1:13" x14ac:dyDescent="0.25">
      <c r="A7" s="2">
        <v>1</v>
      </c>
      <c r="B7" s="12" t="s">
        <v>79</v>
      </c>
      <c r="C7" s="12" t="s">
        <v>123</v>
      </c>
      <c r="D7" s="14">
        <v>8</v>
      </c>
      <c r="E7" s="14">
        <v>14</v>
      </c>
      <c r="F7" s="14">
        <v>8</v>
      </c>
      <c r="G7" s="14">
        <v>0</v>
      </c>
      <c r="H7" s="14">
        <v>0</v>
      </c>
      <c r="I7" s="14">
        <v>10</v>
      </c>
      <c r="J7" s="14">
        <v>5</v>
      </c>
      <c r="K7" s="14">
        <v>0</v>
      </c>
      <c r="L7" s="14">
        <f t="shared" ref="L7:L33" si="0">SUM(D7:K7)</f>
        <v>45</v>
      </c>
      <c r="M7" s="15"/>
    </row>
    <row r="8" spans="1:13" x14ac:dyDescent="0.25">
      <c r="A8" s="2">
        <v>2</v>
      </c>
      <c r="B8" s="12" t="s">
        <v>78</v>
      </c>
      <c r="C8" s="12" t="s">
        <v>96</v>
      </c>
      <c r="D8" s="14">
        <v>6</v>
      </c>
      <c r="E8" s="14">
        <v>13</v>
      </c>
      <c r="F8" s="14">
        <v>8</v>
      </c>
      <c r="G8" s="14">
        <v>5</v>
      </c>
      <c r="H8" s="14">
        <v>0</v>
      </c>
      <c r="I8" s="14">
        <v>6</v>
      </c>
      <c r="J8" s="14">
        <v>0</v>
      </c>
      <c r="K8" s="14">
        <v>5</v>
      </c>
      <c r="L8" s="14">
        <f t="shared" si="0"/>
        <v>43</v>
      </c>
      <c r="M8" s="1"/>
    </row>
    <row r="9" spans="1:13" x14ac:dyDescent="0.25">
      <c r="A9" s="2">
        <v>3</v>
      </c>
      <c r="B9" s="12" t="s">
        <v>71</v>
      </c>
      <c r="C9" s="12" t="s">
        <v>63</v>
      </c>
      <c r="D9" s="14">
        <v>5</v>
      </c>
      <c r="E9" s="14">
        <v>10</v>
      </c>
      <c r="F9" s="14">
        <v>9</v>
      </c>
      <c r="G9" s="14">
        <v>5</v>
      </c>
      <c r="H9" s="14">
        <v>0</v>
      </c>
      <c r="I9" s="14">
        <v>10</v>
      </c>
      <c r="J9" s="14">
        <v>0</v>
      </c>
      <c r="K9" s="14">
        <v>0</v>
      </c>
      <c r="L9" s="14">
        <f t="shared" si="0"/>
        <v>39</v>
      </c>
      <c r="M9" s="15"/>
    </row>
    <row r="10" spans="1:13" x14ac:dyDescent="0.25">
      <c r="A10" s="2">
        <v>4</v>
      </c>
      <c r="B10" s="12" t="s">
        <v>112</v>
      </c>
      <c r="C10" s="12" t="s">
        <v>119</v>
      </c>
      <c r="D10" s="14">
        <v>4</v>
      </c>
      <c r="E10" s="14">
        <v>8</v>
      </c>
      <c r="F10" s="14">
        <v>10</v>
      </c>
      <c r="G10" s="14">
        <v>0</v>
      </c>
      <c r="H10" s="14">
        <v>0</v>
      </c>
      <c r="I10" s="14">
        <v>0</v>
      </c>
      <c r="J10" s="14">
        <v>3</v>
      </c>
      <c r="K10" s="14">
        <v>10</v>
      </c>
      <c r="L10" s="14">
        <f t="shared" si="0"/>
        <v>35</v>
      </c>
      <c r="M10" s="1"/>
    </row>
    <row r="11" spans="1:13" x14ac:dyDescent="0.25">
      <c r="A11" s="2">
        <v>5</v>
      </c>
      <c r="B11" s="12" t="s">
        <v>73</v>
      </c>
      <c r="C11" s="12" t="s">
        <v>63</v>
      </c>
      <c r="D11" s="14">
        <v>6</v>
      </c>
      <c r="E11" s="14">
        <v>9</v>
      </c>
      <c r="F11" s="14">
        <v>4</v>
      </c>
      <c r="G11" s="14">
        <v>8</v>
      </c>
      <c r="H11" s="14">
        <v>2</v>
      </c>
      <c r="I11" s="14">
        <v>0</v>
      </c>
      <c r="J11" s="14">
        <v>0</v>
      </c>
      <c r="K11" s="14">
        <v>1</v>
      </c>
      <c r="L11" s="14">
        <f t="shared" si="0"/>
        <v>30</v>
      </c>
      <c r="M11" s="1"/>
    </row>
    <row r="12" spans="1:13" x14ac:dyDescent="0.25">
      <c r="A12" s="2">
        <v>6</v>
      </c>
      <c r="B12" s="12" t="s">
        <v>109</v>
      </c>
      <c r="C12" s="12" t="s">
        <v>118</v>
      </c>
      <c r="D12" s="14">
        <v>7</v>
      </c>
      <c r="E12" s="14">
        <v>10</v>
      </c>
      <c r="F12" s="14">
        <v>7</v>
      </c>
      <c r="G12" s="14">
        <v>0</v>
      </c>
      <c r="H12" s="14">
        <v>2</v>
      </c>
      <c r="I12" s="14">
        <v>1</v>
      </c>
      <c r="J12" s="14">
        <v>0</v>
      </c>
      <c r="K12" s="14">
        <v>0</v>
      </c>
      <c r="L12" s="14">
        <f t="shared" si="0"/>
        <v>27</v>
      </c>
      <c r="M12" s="1"/>
    </row>
    <row r="13" spans="1:13" x14ac:dyDescent="0.25">
      <c r="A13" s="2">
        <v>7</v>
      </c>
      <c r="B13" s="12" t="s">
        <v>113</v>
      </c>
      <c r="C13" s="12" t="s">
        <v>120</v>
      </c>
      <c r="D13" s="14">
        <v>7</v>
      </c>
      <c r="E13" s="14">
        <v>9</v>
      </c>
      <c r="F13" s="14">
        <v>7</v>
      </c>
      <c r="G13" s="14">
        <v>4</v>
      </c>
      <c r="H13" s="14">
        <v>0</v>
      </c>
      <c r="I13" s="14">
        <v>0</v>
      </c>
      <c r="J13" s="14">
        <v>0</v>
      </c>
      <c r="K13" s="14">
        <v>0</v>
      </c>
      <c r="L13" s="14">
        <f t="shared" si="0"/>
        <v>27</v>
      </c>
      <c r="M13" s="1"/>
    </row>
    <row r="14" spans="1:13" x14ac:dyDescent="0.25">
      <c r="A14" s="2">
        <v>8</v>
      </c>
      <c r="B14" s="12" t="s">
        <v>108</v>
      </c>
      <c r="C14" s="12" t="s">
        <v>117</v>
      </c>
      <c r="D14" s="14">
        <v>7</v>
      </c>
      <c r="E14" s="14">
        <v>9</v>
      </c>
      <c r="F14" s="14">
        <v>8</v>
      </c>
      <c r="G14" s="14">
        <v>2</v>
      </c>
      <c r="H14" s="14">
        <v>0</v>
      </c>
      <c r="I14" s="14">
        <v>0</v>
      </c>
      <c r="J14" s="14">
        <v>0</v>
      </c>
      <c r="K14" s="14">
        <v>0</v>
      </c>
      <c r="L14" s="14">
        <f t="shared" si="0"/>
        <v>26</v>
      </c>
      <c r="M14" s="1"/>
    </row>
    <row r="15" spans="1:13" x14ac:dyDescent="0.25">
      <c r="A15" s="2">
        <v>9</v>
      </c>
      <c r="B15" s="12" t="s">
        <v>114</v>
      </c>
      <c r="C15" s="12" t="s">
        <v>122</v>
      </c>
      <c r="D15" s="14">
        <v>4</v>
      </c>
      <c r="E15" s="14">
        <v>12</v>
      </c>
      <c r="F15" s="14">
        <v>6</v>
      </c>
      <c r="G15" s="14">
        <v>2</v>
      </c>
      <c r="H15" s="14">
        <v>1</v>
      </c>
      <c r="I15" s="14">
        <v>0</v>
      </c>
      <c r="J15" s="14">
        <v>1</v>
      </c>
      <c r="K15" s="14">
        <v>0</v>
      </c>
      <c r="L15" s="14">
        <f t="shared" si="0"/>
        <v>26</v>
      </c>
      <c r="M15" s="1"/>
    </row>
    <row r="16" spans="1:13" x14ac:dyDescent="0.25">
      <c r="A16" s="2">
        <v>10</v>
      </c>
      <c r="B16" s="12" t="s">
        <v>74</v>
      </c>
      <c r="C16" s="12" t="s">
        <v>63</v>
      </c>
      <c r="D16" s="14">
        <v>5</v>
      </c>
      <c r="E16" s="14">
        <v>7</v>
      </c>
      <c r="F16" s="14">
        <v>4</v>
      </c>
      <c r="G16" s="14">
        <v>6</v>
      </c>
      <c r="H16" s="14">
        <v>2</v>
      </c>
      <c r="I16" s="14">
        <v>0</v>
      </c>
      <c r="J16" s="14">
        <v>0</v>
      </c>
      <c r="K16" s="14">
        <v>0</v>
      </c>
      <c r="L16" s="14">
        <f t="shared" si="0"/>
        <v>24</v>
      </c>
      <c r="M16" s="1"/>
    </row>
    <row r="17" spans="1:13" x14ac:dyDescent="0.25">
      <c r="A17" s="2">
        <v>11</v>
      </c>
      <c r="B17" s="13" t="s">
        <v>69</v>
      </c>
      <c r="C17" s="12" t="s">
        <v>121</v>
      </c>
      <c r="D17" s="14">
        <v>5</v>
      </c>
      <c r="E17" s="14">
        <v>11</v>
      </c>
      <c r="F17" s="14">
        <v>8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f t="shared" si="0"/>
        <v>24</v>
      </c>
      <c r="M17" s="1"/>
    </row>
    <row r="18" spans="1:13" x14ac:dyDescent="0.25">
      <c r="A18" s="2">
        <v>12</v>
      </c>
      <c r="B18" s="12" t="s">
        <v>76</v>
      </c>
      <c r="C18" s="12" t="s">
        <v>122</v>
      </c>
      <c r="D18" s="14">
        <v>8</v>
      </c>
      <c r="E18" s="14">
        <v>8</v>
      </c>
      <c r="F18" s="14">
        <v>7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f t="shared" si="0"/>
        <v>23</v>
      </c>
      <c r="M18" s="1"/>
    </row>
    <row r="19" spans="1:13" x14ac:dyDescent="0.25">
      <c r="A19" s="2">
        <v>13</v>
      </c>
      <c r="B19" s="12" t="s">
        <v>115</v>
      </c>
      <c r="C19" s="12" t="s">
        <v>122</v>
      </c>
      <c r="D19" s="14">
        <v>4</v>
      </c>
      <c r="E19" s="14">
        <v>10</v>
      </c>
      <c r="F19" s="14">
        <v>6</v>
      </c>
      <c r="G19" s="14">
        <v>1</v>
      </c>
      <c r="H19" s="14">
        <v>0</v>
      </c>
      <c r="I19" s="14">
        <v>2</v>
      </c>
      <c r="J19" s="14">
        <v>0</v>
      </c>
      <c r="K19" s="14">
        <v>0</v>
      </c>
      <c r="L19" s="14">
        <f t="shared" si="0"/>
        <v>23</v>
      </c>
      <c r="M19" s="1"/>
    </row>
    <row r="20" spans="1:13" x14ac:dyDescent="0.25">
      <c r="A20" s="2">
        <v>14</v>
      </c>
      <c r="B20" s="12" t="s">
        <v>81</v>
      </c>
      <c r="C20" s="12" t="s">
        <v>125</v>
      </c>
      <c r="D20" s="14">
        <v>7</v>
      </c>
      <c r="E20" s="14">
        <v>9</v>
      </c>
      <c r="F20" s="14">
        <v>7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f t="shared" si="0"/>
        <v>23</v>
      </c>
      <c r="M20" s="1"/>
    </row>
    <row r="21" spans="1:13" x14ac:dyDescent="0.25">
      <c r="A21" s="2">
        <v>15</v>
      </c>
      <c r="B21" s="12" t="s">
        <v>75</v>
      </c>
      <c r="C21" s="12" t="s">
        <v>120</v>
      </c>
      <c r="D21" s="14">
        <v>7</v>
      </c>
      <c r="E21" s="14">
        <v>10</v>
      </c>
      <c r="F21" s="14">
        <v>5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f t="shared" si="0"/>
        <v>22</v>
      </c>
      <c r="M21" s="1"/>
    </row>
    <row r="22" spans="1:13" x14ac:dyDescent="0.25">
      <c r="A22" s="2">
        <v>16</v>
      </c>
      <c r="B22" s="12" t="s">
        <v>77</v>
      </c>
      <c r="C22" s="12" t="s">
        <v>122</v>
      </c>
      <c r="D22" s="14">
        <v>7</v>
      </c>
      <c r="E22" s="14">
        <v>7</v>
      </c>
      <c r="F22" s="14">
        <v>3</v>
      </c>
      <c r="G22" s="14">
        <v>1</v>
      </c>
      <c r="H22" s="14">
        <v>0</v>
      </c>
      <c r="I22" s="14">
        <v>3</v>
      </c>
      <c r="J22" s="14">
        <v>0</v>
      </c>
      <c r="K22" s="14">
        <v>1</v>
      </c>
      <c r="L22" s="14">
        <f t="shared" si="0"/>
        <v>22</v>
      </c>
      <c r="M22" s="1"/>
    </row>
    <row r="23" spans="1:13" x14ac:dyDescent="0.25">
      <c r="A23" s="2">
        <v>17</v>
      </c>
      <c r="B23" s="12" t="s">
        <v>116</v>
      </c>
      <c r="C23" s="12" t="s">
        <v>122</v>
      </c>
      <c r="D23" s="14">
        <v>4</v>
      </c>
      <c r="E23" s="14">
        <v>10</v>
      </c>
      <c r="F23" s="14">
        <v>7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f t="shared" si="0"/>
        <v>21</v>
      </c>
      <c r="M23" s="1"/>
    </row>
    <row r="24" spans="1:13" x14ac:dyDescent="0.25">
      <c r="A24" s="2">
        <v>18</v>
      </c>
      <c r="B24" s="12" t="s">
        <v>67</v>
      </c>
      <c r="C24" s="12" t="s">
        <v>118</v>
      </c>
      <c r="D24" s="14">
        <v>4</v>
      </c>
      <c r="E24" s="14">
        <v>10</v>
      </c>
      <c r="F24" s="14">
        <v>5</v>
      </c>
      <c r="G24" s="14">
        <v>0</v>
      </c>
      <c r="H24" s="14">
        <v>0</v>
      </c>
      <c r="I24" s="14">
        <v>1.5</v>
      </c>
      <c r="J24" s="14">
        <v>0</v>
      </c>
      <c r="K24" s="14">
        <v>0</v>
      </c>
      <c r="L24" s="14">
        <f t="shared" si="0"/>
        <v>20.5</v>
      </c>
      <c r="M24" s="1"/>
    </row>
    <row r="25" spans="1:13" x14ac:dyDescent="0.25">
      <c r="A25" s="2">
        <v>19</v>
      </c>
      <c r="B25" s="12" t="s">
        <v>64</v>
      </c>
      <c r="C25" s="12" t="s">
        <v>119</v>
      </c>
      <c r="D25" s="14">
        <v>5</v>
      </c>
      <c r="E25" s="14">
        <v>9</v>
      </c>
      <c r="F25" s="14">
        <v>6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f t="shared" si="0"/>
        <v>20</v>
      </c>
      <c r="M25" s="1"/>
    </row>
    <row r="26" spans="1:13" x14ac:dyDescent="0.25">
      <c r="A26" s="2">
        <v>20</v>
      </c>
      <c r="B26" s="12" t="s">
        <v>68</v>
      </c>
      <c r="C26" s="12" t="s">
        <v>121</v>
      </c>
      <c r="D26" s="14">
        <v>6</v>
      </c>
      <c r="E26" s="14">
        <v>6</v>
      </c>
      <c r="F26" s="14">
        <v>7</v>
      </c>
      <c r="G26" s="14">
        <v>0</v>
      </c>
      <c r="H26" s="14">
        <v>0</v>
      </c>
      <c r="I26" s="14">
        <v>0</v>
      </c>
      <c r="J26" s="14">
        <v>0</v>
      </c>
      <c r="K26" s="14">
        <v>1</v>
      </c>
      <c r="L26" s="14">
        <f t="shared" si="0"/>
        <v>20</v>
      </c>
      <c r="M26" s="1"/>
    </row>
    <row r="27" spans="1:13" x14ac:dyDescent="0.25">
      <c r="A27" s="2">
        <v>21</v>
      </c>
      <c r="B27" s="12" t="s">
        <v>80</v>
      </c>
      <c r="C27" s="12" t="s">
        <v>124</v>
      </c>
      <c r="D27" s="14">
        <v>7</v>
      </c>
      <c r="E27" s="14">
        <v>6</v>
      </c>
      <c r="F27" s="14">
        <v>7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f t="shared" si="0"/>
        <v>20</v>
      </c>
      <c r="M27" s="1"/>
    </row>
    <row r="28" spans="1:13" x14ac:dyDescent="0.25">
      <c r="A28" s="2">
        <v>22</v>
      </c>
      <c r="B28" s="12" t="s">
        <v>65</v>
      </c>
      <c r="C28" s="12" t="s">
        <v>119</v>
      </c>
      <c r="D28" s="14">
        <v>7</v>
      </c>
      <c r="E28" s="14">
        <v>8</v>
      </c>
      <c r="F28" s="14">
        <v>4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f t="shared" si="0"/>
        <v>19</v>
      </c>
      <c r="M28" s="1"/>
    </row>
    <row r="29" spans="1:13" x14ac:dyDescent="0.25">
      <c r="A29" s="2">
        <v>23</v>
      </c>
      <c r="B29" s="12" t="s">
        <v>66</v>
      </c>
      <c r="C29" s="12" t="s">
        <v>119</v>
      </c>
      <c r="D29" s="14">
        <v>6</v>
      </c>
      <c r="E29" s="14">
        <v>6</v>
      </c>
      <c r="F29" s="14">
        <v>7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f t="shared" si="0"/>
        <v>19</v>
      </c>
      <c r="M29" s="1"/>
    </row>
    <row r="30" spans="1:13" x14ac:dyDescent="0.25">
      <c r="A30" s="2">
        <v>24</v>
      </c>
      <c r="B30" s="12" t="s">
        <v>111</v>
      </c>
      <c r="C30" s="12" t="s">
        <v>119</v>
      </c>
      <c r="D30" s="14">
        <v>5</v>
      </c>
      <c r="E30" s="14">
        <v>5</v>
      </c>
      <c r="F30" s="14">
        <v>9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f t="shared" si="0"/>
        <v>19</v>
      </c>
      <c r="M30" s="1"/>
    </row>
    <row r="31" spans="1:13" x14ac:dyDescent="0.25">
      <c r="A31" s="2">
        <v>25</v>
      </c>
      <c r="B31" s="12" t="s">
        <v>72</v>
      </c>
      <c r="C31" s="12" t="s">
        <v>63</v>
      </c>
      <c r="D31" s="14">
        <v>8</v>
      </c>
      <c r="E31" s="14">
        <v>6</v>
      </c>
      <c r="F31" s="14">
        <v>4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f t="shared" si="0"/>
        <v>18</v>
      </c>
      <c r="M31" s="1"/>
    </row>
    <row r="32" spans="1:13" x14ac:dyDescent="0.25">
      <c r="A32" s="2">
        <v>26</v>
      </c>
      <c r="B32" s="12" t="s">
        <v>110</v>
      </c>
      <c r="C32" s="12" t="s">
        <v>119</v>
      </c>
      <c r="D32" s="14">
        <v>4</v>
      </c>
      <c r="E32" s="14">
        <v>6</v>
      </c>
      <c r="F32" s="14">
        <v>4</v>
      </c>
      <c r="G32" s="14">
        <v>1</v>
      </c>
      <c r="H32" s="14">
        <v>0</v>
      </c>
      <c r="I32" s="14">
        <v>0</v>
      </c>
      <c r="J32" s="14">
        <v>0</v>
      </c>
      <c r="K32" s="14">
        <v>3</v>
      </c>
      <c r="L32" s="14">
        <f t="shared" si="0"/>
        <v>18</v>
      </c>
      <c r="M32" s="1"/>
    </row>
    <row r="33" spans="1:13" x14ac:dyDescent="0.25">
      <c r="A33" s="2">
        <v>27</v>
      </c>
      <c r="B33" s="12" t="s">
        <v>70</v>
      </c>
      <c r="C33" s="12" t="s">
        <v>63</v>
      </c>
      <c r="D33" s="14">
        <v>6</v>
      </c>
      <c r="E33" s="14">
        <v>5</v>
      </c>
      <c r="F33" s="14">
        <v>5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f t="shared" si="0"/>
        <v>16</v>
      </c>
      <c r="M33" s="1"/>
    </row>
    <row r="34" spans="1:13" x14ac:dyDescent="0.25">
      <c r="A34" s="6"/>
      <c r="B34" s="5"/>
    </row>
    <row r="35" spans="1:13" x14ac:dyDescent="0.25">
      <c r="A35" s="5"/>
      <c r="B35" s="7" t="s">
        <v>18</v>
      </c>
      <c r="C35" s="7" t="s">
        <v>147</v>
      </c>
      <c r="D35" s="5"/>
    </row>
    <row r="36" spans="1:13" x14ac:dyDescent="0.25">
      <c r="A36" s="5"/>
      <c r="B36" s="5"/>
    </row>
    <row r="37" spans="1:13" x14ac:dyDescent="0.25">
      <c r="A37" s="5"/>
      <c r="B37" s="5" t="s">
        <v>19</v>
      </c>
      <c r="C37" s="7" t="s">
        <v>149</v>
      </c>
    </row>
    <row r="38" spans="1:13" x14ac:dyDescent="0.25">
      <c r="A38" s="5"/>
      <c r="B38" s="5"/>
      <c r="C38" s="7" t="s">
        <v>150</v>
      </c>
    </row>
    <row r="39" spans="1:13" x14ac:dyDescent="0.25">
      <c r="A39" s="5"/>
      <c r="B39" s="5"/>
      <c r="C39" s="7" t="s">
        <v>151</v>
      </c>
    </row>
  </sheetData>
  <autoFilter ref="A5:L33">
    <filterColumn colId="3" showButton="0"/>
    <filterColumn colId="4" showButton="0"/>
    <filterColumn colId="6" showButton="0"/>
    <filterColumn colId="7" showButton="0"/>
    <filterColumn colId="8" showButton="0"/>
    <filterColumn colId="9" showButton="0"/>
    <sortState ref="A8:L33">
      <sortCondition descending="1" ref="L5:L33"/>
    </sortState>
  </autoFilter>
  <mergeCells count="10">
    <mergeCell ref="M5:M6"/>
    <mergeCell ref="A1:L1"/>
    <mergeCell ref="A2:L2"/>
    <mergeCell ref="A3:L3"/>
    <mergeCell ref="A4:L4"/>
    <mergeCell ref="A5:A6"/>
    <mergeCell ref="B5:B6"/>
    <mergeCell ref="C5:C6"/>
    <mergeCell ref="D5:F5"/>
    <mergeCell ref="G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2018-11-19T14:43:31Z</dcterms:created>
  <dcterms:modified xsi:type="dcterms:W3CDTF">2018-11-19T18:37:27Z</dcterms:modified>
</cp:coreProperties>
</file>