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755"/>
  </bookViews>
  <sheets>
    <sheet name="8 класс" sheetId="2" r:id="rId1"/>
    <sheet name="10 класс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2" l="1"/>
  <c r="N7" i="2" s="1"/>
  <c r="N8" i="2"/>
  <c r="M8" i="2"/>
  <c r="O7" i="1"/>
</calcChain>
</file>

<file path=xl/sharedStrings.xml><?xml version="1.0" encoding="utf-8"?>
<sst xmlns="http://schemas.openxmlformats.org/spreadsheetml/2006/main" count="71" uniqueCount="41">
  <si>
    <t>ПРОТОКОЛ</t>
  </si>
  <si>
    <t>Максимальный балл:</t>
  </si>
  <si>
    <t>№</t>
  </si>
  <si>
    <t>Фамилия участника</t>
  </si>
  <si>
    <t xml:space="preserve">Имя </t>
  </si>
  <si>
    <t>Отчество</t>
  </si>
  <si>
    <t>Пол (м, ж)</t>
  </si>
  <si>
    <t>Район</t>
  </si>
  <si>
    <t>Дата рождения</t>
  </si>
  <si>
    <t>Образовательное учреждение</t>
  </si>
  <si>
    <t>Фамилия, имя, отчество учителя (полностью)</t>
  </si>
  <si>
    <t>Всего баллов</t>
  </si>
  <si>
    <t>г. Элиста</t>
  </si>
  <si>
    <t>самоподготовка</t>
  </si>
  <si>
    <t>МБОУ "СОШ № 17" им.Кугультинова Д.Н.</t>
  </si>
  <si>
    <t>Аудирование</t>
  </si>
  <si>
    <t>Чтение</t>
  </si>
  <si>
    <t xml:space="preserve">% выполнения </t>
  </si>
  <si>
    <t>Статус участника</t>
  </si>
  <si>
    <t>Дата проведения: 18.12.2025 г.</t>
  </si>
  <si>
    <t>класс: 10</t>
  </si>
  <si>
    <t>Муниципального этапа Всероссийской олимпиады школьников 2025-2026 уч. год</t>
  </si>
  <si>
    <t>предмет: китайский язык</t>
  </si>
  <si>
    <t>Шамаева</t>
  </si>
  <si>
    <t>Катрин</t>
  </si>
  <si>
    <t>Андреевна</t>
  </si>
  <si>
    <t>ж</t>
  </si>
  <si>
    <t>Лексико-Грамматический тест</t>
  </si>
  <si>
    <t>Лингвострановедение</t>
  </si>
  <si>
    <r>
      <rPr>
        <b/>
        <sz val="12"/>
        <color theme="1"/>
        <rFont val="Times New Roman"/>
        <family val="1"/>
        <charset val="204"/>
      </rPr>
      <t xml:space="preserve">           Председатель жюри:</t>
    </r>
    <r>
      <rPr>
        <sz val="12"/>
        <color theme="1"/>
        <rFont val="Times New Roman"/>
        <family val="1"/>
        <charset val="204"/>
      </rPr>
      <t xml:space="preserve"> Алжеева М.Х. </t>
    </r>
  </si>
  <si>
    <r>
      <rPr>
        <b/>
        <sz val="11"/>
        <color theme="1"/>
        <rFont val="Times New Roman"/>
        <family val="1"/>
        <charset val="204"/>
      </rPr>
      <t xml:space="preserve">                           Член жюри: </t>
    </r>
    <r>
      <rPr>
        <sz val="11"/>
        <color theme="1"/>
        <rFont val="Times New Roman"/>
        <family val="1"/>
        <charset val="204"/>
      </rPr>
      <t>Алжеева М.Х.</t>
    </r>
  </si>
  <si>
    <t>класс: 8</t>
  </si>
  <si>
    <t>Горяева</t>
  </si>
  <si>
    <t>Арина</t>
  </si>
  <si>
    <t>Эрдниевна</t>
  </si>
  <si>
    <t xml:space="preserve">МБОУ "Элистинский лицей" </t>
  </si>
  <si>
    <t>Эренженова</t>
  </si>
  <si>
    <t>Милана</t>
  </si>
  <si>
    <t>Саналовна</t>
  </si>
  <si>
    <t>Участник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</si>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</sst>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3" fillId="0" borderId="0" xfId="1" applyFont="1"/>
    <xf numFmtId="0" fontId="4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1" xfId="1" applyFont="1" applyBorder="1"/>
    <xf numFmtId="0" fontId="3" fillId="0" borderId="0" xfId="1" applyFont="1" applyAlignment="1">
      <alignment horizontal="right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wrapText="1"/>
    </xf>
    <xf numFmtId="0" fontId="3" fillId="0" borderId="0" xfId="1" applyFont="1" applyAlignment="1">
      <alignment vertical="top" wrapText="1"/>
    </xf>
    <xf numFmtId="14" fontId="1" fillId="0" borderId="0" xfId="0" applyNumberFormat="1" applyFont="1"/>
    <xf numFmtId="0" fontId="3" fillId="0" borderId="0" xfId="1" applyFont="1" applyAlignment="1">
      <alignment horizontal="center" vertical="top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9" fontId="5" fillId="0" borderId="0" xfId="0" applyNumberFormat="1" applyFont="1" applyAlignment="1">
      <alignment horizontal="center" vertical="top" wrapText="1"/>
    </xf>
    <xf numFmtId="14" fontId="5" fillId="0" borderId="0" xfId="0" applyNumberFormat="1" applyFont="1" applyAlignment="1">
      <alignment wrapText="1"/>
    </xf>
    <xf numFmtId="0" fontId="5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2" xfId="0" applyFont="1" applyBorder="1" applyAlignment="1"/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4" fillId="0" borderId="2" xfId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3" fillId="2" borderId="2" xfId="1" applyFont="1" applyFill="1" applyBorder="1" applyAlignment="1">
      <alignment horizontal="left" vertical="top"/>
    </xf>
    <xf numFmtId="14" fontId="3" fillId="2" borderId="2" xfId="1" applyNumberFormat="1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1" fontId="1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3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14" fontId="3" fillId="0" borderId="0" xfId="1" applyNumberFormat="1" applyFont="1" applyAlignment="1">
      <alignment horizontal="center"/>
    </xf>
    <xf numFmtId="0" fontId="1" fillId="3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center" vertical="top"/>
    </xf>
    <xf numFmtId="0" fontId="3" fillId="3" borderId="4" xfId="1" applyFont="1" applyFill="1" applyBorder="1" applyAlignment="1">
      <alignment horizontal="left" vertical="top"/>
    </xf>
    <xf numFmtId="14" fontId="3" fillId="3" borderId="4" xfId="1" applyNumberFormat="1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center" vertical="top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P9" sqref="P9"/>
    </sheetView>
  </sheetViews>
  <sheetFormatPr defaultRowHeight="15" x14ac:dyDescent="0.25"/>
  <cols>
    <col min="1" max="1" width="4.42578125" customWidth="1"/>
    <col min="2" max="2" width="14.28515625" customWidth="1"/>
    <col min="4" max="4" width="11.7109375" customWidth="1"/>
    <col min="5" max="5" width="7" customWidth="1"/>
    <col min="6" max="6" width="10.140625" customWidth="1"/>
    <col min="7" max="7" width="11.85546875" customWidth="1"/>
    <col min="8" max="8" width="30.140625" customWidth="1"/>
    <col min="9" max="9" width="19.28515625" customWidth="1"/>
    <col min="12" max="12" width="11.42578125" customWidth="1"/>
    <col min="13" max="13" width="9.5703125" customWidth="1"/>
    <col min="15" max="15" width="12.140625" customWidth="1"/>
  </cols>
  <sheetData>
    <row r="1" spans="1:15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5" ht="15.75" x14ac:dyDescent="0.25">
      <c r="A2" s="34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5" ht="15.75" x14ac:dyDescent="0.25">
      <c r="C3" s="1"/>
      <c r="D3" s="2" t="s">
        <v>22</v>
      </c>
      <c r="E3" s="2"/>
      <c r="F3" s="34"/>
      <c r="G3" s="34"/>
      <c r="H3" s="1"/>
      <c r="I3" s="2" t="s">
        <v>31</v>
      </c>
      <c r="J3" s="1"/>
      <c r="K3" s="1"/>
      <c r="L3" s="1"/>
    </row>
    <row r="4" spans="1:15" ht="15.75" x14ac:dyDescent="0.25">
      <c r="C4" s="32"/>
      <c r="D4" s="2" t="s">
        <v>1</v>
      </c>
      <c r="E4" s="21">
        <v>50</v>
      </c>
      <c r="F4" s="1"/>
      <c r="G4" s="1"/>
      <c r="H4" s="1"/>
      <c r="I4" s="2" t="s">
        <v>19</v>
      </c>
      <c r="J4" s="35"/>
      <c r="K4" s="35"/>
      <c r="L4" s="32"/>
    </row>
    <row r="5" spans="1:15" ht="15.75" x14ac:dyDescent="0.25">
      <c r="A5" s="4"/>
      <c r="B5" s="5"/>
      <c r="C5" s="5"/>
      <c r="D5" s="5"/>
      <c r="E5" s="5"/>
      <c r="F5" s="1"/>
      <c r="G5" s="1"/>
      <c r="H5" s="1"/>
      <c r="I5" s="5"/>
      <c r="J5" s="4"/>
      <c r="K5" s="4"/>
      <c r="L5" s="4"/>
    </row>
    <row r="6" spans="1:15" ht="66.75" customHeight="1" x14ac:dyDescent="0.25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2" t="s">
        <v>10</v>
      </c>
      <c r="J6" s="22" t="s">
        <v>15</v>
      </c>
      <c r="K6" s="22" t="s">
        <v>16</v>
      </c>
      <c r="L6" s="22" t="s">
        <v>27</v>
      </c>
      <c r="M6" s="22" t="s">
        <v>11</v>
      </c>
      <c r="N6" s="24" t="s">
        <v>17</v>
      </c>
      <c r="O6" s="24" t="s">
        <v>18</v>
      </c>
    </row>
    <row r="7" spans="1:15" ht="15.75" x14ac:dyDescent="0.25">
      <c r="A7" s="36">
        <v>1</v>
      </c>
      <c r="B7" s="37" t="s">
        <v>32</v>
      </c>
      <c r="C7" s="37" t="s">
        <v>33</v>
      </c>
      <c r="D7" s="37" t="s">
        <v>34</v>
      </c>
      <c r="E7" s="38" t="s">
        <v>26</v>
      </c>
      <c r="F7" s="39" t="s">
        <v>12</v>
      </c>
      <c r="G7" s="40">
        <v>40941</v>
      </c>
      <c r="H7" s="41" t="s">
        <v>35</v>
      </c>
      <c r="I7" s="38" t="s">
        <v>13</v>
      </c>
      <c r="J7" s="38">
        <v>11</v>
      </c>
      <c r="K7" s="38">
        <v>7</v>
      </c>
      <c r="L7" s="38">
        <v>13</v>
      </c>
      <c r="M7" s="42">
        <f>SUM(J7,K7,L7)</f>
        <v>31</v>
      </c>
      <c r="N7" s="43">
        <f>M7*100/50</f>
        <v>62</v>
      </c>
      <c r="O7" s="44" t="s">
        <v>40</v>
      </c>
    </row>
    <row r="8" spans="1:15" ht="15.75" x14ac:dyDescent="0.25">
      <c r="A8" s="25">
        <v>2</v>
      </c>
      <c r="B8" s="26" t="s">
        <v>36</v>
      </c>
      <c r="C8" s="26" t="s">
        <v>37</v>
      </c>
      <c r="D8" s="26" t="s">
        <v>38</v>
      </c>
      <c r="E8" s="23" t="s">
        <v>26</v>
      </c>
      <c r="F8" s="27" t="s">
        <v>12</v>
      </c>
      <c r="G8" s="28">
        <v>40887</v>
      </c>
      <c r="H8" s="25" t="s">
        <v>35</v>
      </c>
      <c r="I8" s="23" t="s">
        <v>13</v>
      </c>
      <c r="J8" s="23">
        <v>5</v>
      </c>
      <c r="K8" s="23">
        <v>7</v>
      </c>
      <c r="L8" s="23">
        <v>5</v>
      </c>
      <c r="M8" s="23">
        <f>SUM(J8,K8,L8)</f>
        <v>17</v>
      </c>
      <c r="N8" s="30">
        <f>M8*100/50</f>
        <v>34</v>
      </c>
      <c r="O8" s="20" t="s">
        <v>39</v>
      </c>
    </row>
    <row r="9" spans="1:15" ht="15.75" x14ac:dyDescent="0.25">
      <c r="A9" s="6"/>
      <c r="B9" s="7"/>
      <c r="C9" s="7"/>
      <c r="D9" s="7"/>
      <c r="E9" s="7"/>
      <c r="F9" s="8"/>
      <c r="G9" s="9"/>
      <c r="H9" s="10"/>
      <c r="I9" s="11"/>
      <c r="J9" s="12"/>
      <c r="K9" s="13"/>
      <c r="L9" s="11"/>
    </row>
    <row r="10" spans="1:15" ht="15.75" x14ac:dyDescent="0.25">
      <c r="A10" s="6"/>
      <c r="B10" s="7"/>
      <c r="C10" s="7"/>
      <c r="D10" s="7"/>
      <c r="E10" s="7"/>
      <c r="F10" s="8"/>
      <c r="G10" s="14"/>
      <c r="H10" s="10"/>
      <c r="I10" s="15"/>
      <c r="J10" s="12"/>
      <c r="K10" s="13"/>
      <c r="L10" s="11"/>
    </row>
    <row r="11" spans="1:15" ht="15.75" x14ac:dyDescent="0.25">
      <c r="A11" s="6"/>
      <c r="B11" s="16"/>
      <c r="C11" s="16"/>
      <c r="D11" s="16"/>
      <c r="E11" s="16"/>
      <c r="F11" s="17"/>
      <c r="G11" s="18"/>
      <c r="H11" s="33" t="s">
        <v>29</v>
      </c>
      <c r="I11" s="33"/>
      <c r="J11" s="12"/>
      <c r="K11" s="13"/>
      <c r="L11" s="11"/>
    </row>
    <row r="12" spans="1:15" x14ac:dyDescent="0.25">
      <c r="H12" s="31" t="s">
        <v>30</v>
      </c>
    </row>
  </sheetData>
  <mergeCells count="5">
    <mergeCell ref="A1:L1"/>
    <mergeCell ref="A2:L2"/>
    <mergeCell ref="F3:G3"/>
    <mergeCell ref="J4:K4"/>
    <mergeCell ref="H11:I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zoomScale="90" zoomScaleNormal="90" workbookViewId="0">
      <selection activeCell="L14" sqref="L14"/>
    </sheetView>
  </sheetViews>
  <sheetFormatPr defaultRowHeight="15" x14ac:dyDescent="0.25"/>
  <cols>
    <col min="1" max="1" width="3.140625" customWidth="1"/>
    <col min="2" max="2" width="12.7109375" customWidth="1"/>
    <col min="3" max="3" width="8.28515625" customWidth="1"/>
    <col min="4" max="4" width="13.85546875" customWidth="1"/>
    <col min="5" max="5" width="6.28515625" customWidth="1"/>
    <col min="6" max="6" width="10.140625" customWidth="1"/>
    <col min="7" max="7" width="11.28515625" bestFit="1" customWidth="1"/>
    <col min="8" max="8" width="24.28515625" customWidth="1"/>
    <col min="9" max="9" width="25.5703125" customWidth="1"/>
    <col min="10" max="10" width="12.28515625" customWidth="1"/>
    <col min="11" max="11" width="12" customWidth="1"/>
    <col min="12" max="12" width="13.7109375" customWidth="1"/>
    <col min="13" max="13" width="12.85546875" customWidth="1"/>
    <col min="15" max="15" width="11.42578125" customWidth="1"/>
    <col min="16" max="16" width="11.5703125" customWidth="1"/>
  </cols>
  <sheetData>
    <row r="1" spans="1:16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6" ht="15.75" x14ac:dyDescent="0.25">
      <c r="A2" s="34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6" ht="15.75" x14ac:dyDescent="0.25">
      <c r="C3" s="1"/>
      <c r="D3" s="2" t="s">
        <v>22</v>
      </c>
      <c r="E3" s="2"/>
      <c r="F3" s="34"/>
      <c r="G3" s="34"/>
      <c r="H3" s="1"/>
      <c r="I3" s="2" t="s">
        <v>20</v>
      </c>
      <c r="J3" s="1"/>
      <c r="K3" s="1"/>
      <c r="L3" s="1"/>
    </row>
    <row r="4" spans="1:16" ht="15.75" x14ac:dyDescent="0.25">
      <c r="C4" s="3"/>
      <c r="D4" s="2" t="s">
        <v>1</v>
      </c>
      <c r="E4" s="21">
        <v>60</v>
      </c>
      <c r="F4" s="1"/>
      <c r="G4" s="1"/>
      <c r="H4" s="1"/>
      <c r="I4" s="2" t="s">
        <v>19</v>
      </c>
      <c r="J4" s="35"/>
      <c r="K4" s="35"/>
      <c r="L4" s="3"/>
    </row>
    <row r="5" spans="1:16" ht="15.75" x14ac:dyDescent="0.25">
      <c r="A5" s="4"/>
      <c r="B5" s="5"/>
      <c r="C5" s="5"/>
      <c r="D5" s="5"/>
      <c r="E5" s="5"/>
      <c r="F5" s="1"/>
      <c r="G5" s="1"/>
      <c r="H5" s="1"/>
      <c r="I5" s="5"/>
      <c r="J5" s="4"/>
      <c r="K5" s="4"/>
      <c r="L5" s="4"/>
    </row>
    <row r="6" spans="1:16" s="19" customFormat="1" ht="54" customHeight="1" x14ac:dyDescent="0.25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2" t="s">
        <v>10</v>
      </c>
      <c r="J6" s="22" t="s">
        <v>15</v>
      </c>
      <c r="K6" s="22" t="s">
        <v>16</v>
      </c>
      <c r="L6" s="22" t="s">
        <v>27</v>
      </c>
      <c r="M6" s="22" t="s">
        <v>28</v>
      </c>
      <c r="N6" s="22" t="s">
        <v>11</v>
      </c>
      <c r="O6" s="24" t="s">
        <v>17</v>
      </c>
      <c r="P6" s="24" t="s">
        <v>18</v>
      </c>
    </row>
    <row r="7" spans="1:16" s="19" customFormat="1" ht="15.75" x14ac:dyDescent="0.25">
      <c r="A7" s="25">
        <v>1</v>
      </c>
      <c r="B7" s="26" t="s">
        <v>23</v>
      </c>
      <c r="C7" s="26" t="s">
        <v>24</v>
      </c>
      <c r="D7" s="26" t="s">
        <v>25</v>
      </c>
      <c r="E7" s="23" t="s">
        <v>26</v>
      </c>
      <c r="F7" s="27" t="s">
        <v>12</v>
      </c>
      <c r="G7" s="28">
        <v>40072</v>
      </c>
      <c r="H7" s="29" t="s">
        <v>14</v>
      </c>
      <c r="I7" s="23" t="s">
        <v>13</v>
      </c>
      <c r="J7" s="23">
        <v>4</v>
      </c>
      <c r="K7" s="23">
        <v>4</v>
      </c>
      <c r="L7" s="23">
        <v>5</v>
      </c>
      <c r="M7" s="23">
        <v>3</v>
      </c>
      <c r="N7" s="23">
        <v>16</v>
      </c>
      <c r="O7" s="30">
        <f>N7*100/60</f>
        <v>26.666666666666668</v>
      </c>
      <c r="P7" s="20" t="s">
        <v>39</v>
      </c>
    </row>
    <row r="8" spans="1:16" ht="15.75" x14ac:dyDescent="0.25">
      <c r="A8" s="6"/>
      <c r="B8" s="7"/>
      <c r="C8" s="7"/>
      <c r="D8" s="7"/>
      <c r="E8" s="7"/>
      <c r="F8" s="8"/>
      <c r="G8" s="9"/>
      <c r="H8" s="10"/>
      <c r="I8" s="11"/>
      <c r="J8" s="12"/>
      <c r="K8" s="13"/>
      <c r="L8" s="11"/>
    </row>
    <row r="9" spans="1:16" ht="15.75" x14ac:dyDescent="0.25">
      <c r="A9" s="6"/>
      <c r="B9" s="7"/>
      <c r="C9" s="7"/>
      <c r="D9" s="7"/>
      <c r="E9" s="7"/>
      <c r="F9" s="8"/>
      <c r="G9" s="14"/>
      <c r="H9" s="10"/>
      <c r="I9" s="15"/>
      <c r="J9" s="12"/>
      <c r="K9" s="13"/>
      <c r="L9" s="11"/>
    </row>
    <row r="10" spans="1:16" ht="15.75" x14ac:dyDescent="0.25">
      <c r="A10" s="6"/>
      <c r="B10" s="16"/>
      <c r="C10" s="16"/>
      <c r="D10" s="16"/>
      <c r="E10" s="16"/>
      <c r="F10" s="17"/>
      <c r="G10" s="18"/>
      <c r="H10" s="33" t="s">
        <v>29</v>
      </c>
      <c r="I10" s="33"/>
      <c r="J10" s="12"/>
      <c r="K10" s="13"/>
      <c r="L10" s="11"/>
    </row>
    <row r="11" spans="1:16" x14ac:dyDescent="0.25">
      <c r="H11" s="31" t="s">
        <v>30</v>
      </c>
    </row>
  </sheetData>
  <mergeCells count="5">
    <mergeCell ref="A1:L1"/>
    <mergeCell ref="A2:L2"/>
    <mergeCell ref="F3:G3"/>
    <mergeCell ref="J4:K4"/>
    <mergeCell ref="H10:I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 класс</vt:lpstr>
      <vt:lpstr>10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Teacher</cp:lastModifiedBy>
  <dcterms:created xsi:type="dcterms:W3CDTF">2015-06-05T18:19:34Z</dcterms:created>
  <dcterms:modified xsi:type="dcterms:W3CDTF">2025-12-18T13:22:35Z</dcterms:modified>
</cp:coreProperties>
</file>